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cy_1\OneDrive\Рабочий стол\МССИ 30-31 мая 2026\"/>
    </mc:Choice>
  </mc:AlternateContent>
  <xr:revisionPtr revIDLastSave="0" documentId="8_{CB3FDB7F-AC9E-4E0B-B61E-1DBEC27CD301}" xr6:coauthVersionLast="47" xr6:coauthVersionMax="47" xr10:uidLastSave="{00000000-0000-0000-0000-000000000000}"/>
  <bookViews>
    <workbookView xWindow="-120" yWindow="-120" windowWidth="29040" windowHeight="15720" xr2:uid="{001D658F-B941-4F71-B8DA-5B79DA75ACC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7" i="1" l="1"/>
  <c r="C92" i="1"/>
  <c r="C87" i="1"/>
  <c r="D82" i="1"/>
  <c r="C82" i="1"/>
  <c r="D77" i="1"/>
  <c r="C77" i="1"/>
  <c r="C72" i="1"/>
  <c r="D67" i="1"/>
  <c r="C67" i="1"/>
  <c r="D62" i="1"/>
  <c r="C62" i="1"/>
  <c r="C57" i="1"/>
  <c r="C52" i="1"/>
  <c r="C47" i="1"/>
  <c r="D42" i="1"/>
  <c r="C42" i="1"/>
  <c r="D37" i="1"/>
  <c r="C37" i="1"/>
  <c r="D32" i="1"/>
  <c r="C32" i="1"/>
  <c r="C27" i="1"/>
  <c r="C22" i="1"/>
  <c r="C17" i="1"/>
  <c r="C12" i="1"/>
</calcChain>
</file>

<file path=xl/sharedStrings.xml><?xml version="1.0" encoding="utf-8"?>
<sst xmlns="http://schemas.openxmlformats.org/spreadsheetml/2006/main" count="179" uniqueCount="121">
  <si>
    <t xml:space="preserve">Соревнования по шахматам </t>
  </si>
  <si>
    <t>в программе XXXVIII Московских Студенческих Спортивных Игр</t>
  </si>
  <si>
    <t>Блиц Командный зачёт</t>
  </si>
  <si>
    <t xml:space="preserve">Россия, г. Москва, Покровский бульвар, 11, стр. 10 (НИУ Высшая школа экономики, Атриум), </t>
  </si>
  <si>
    <t>31 мая 2026 г.</t>
  </si>
  <si>
    <t>Место</t>
  </si>
  <si>
    <t>Команда/Участники</t>
  </si>
  <si>
    <t>Очки</t>
  </si>
  <si>
    <t>Cумма мест</t>
  </si>
  <si>
    <t>1</t>
  </si>
  <si>
    <t>ФУ при Правительстве РФ</t>
  </si>
  <si>
    <t>Цветков Андрей Александрович</t>
  </si>
  <si>
    <t>8,5</t>
  </si>
  <si>
    <t>Волошкин Даниил Алексеевич</t>
  </si>
  <si>
    <t>8,0</t>
  </si>
  <si>
    <t>Хурхесова Виктория Алексеевна</t>
  </si>
  <si>
    <t>6,0</t>
  </si>
  <si>
    <t>Кутянина Мария Юрьевна</t>
  </si>
  <si>
    <t>7,5</t>
  </si>
  <si>
    <t>РАНХиГС при президенте РФ</t>
  </si>
  <si>
    <t>Дуркин Илья Александрович</t>
  </si>
  <si>
    <t>Тер-Саакян Григорий</t>
  </si>
  <si>
    <t>7,0</t>
  </si>
  <si>
    <t>Наумова Александра Анатольевна</t>
  </si>
  <si>
    <t>9,0</t>
  </si>
  <si>
    <t>Черепанова Эвита Игоревна</t>
  </si>
  <si>
    <t>МГУ им. М.В. Ломоносова</t>
  </si>
  <si>
    <t>Юсупходжаев Владимир Ростиславович</t>
  </si>
  <si>
    <t>Яриков Артём Сергеевич</t>
  </si>
  <si>
    <t>Григорьева Юлия Николаевна</t>
  </si>
  <si>
    <t>6,5</t>
  </si>
  <si>
    <t>Косторниченко Яна Сергеевна</t>
  </si>
  <si>
    <t>РУС «ГЦОЛИФК»</t>
  </si>
  <si>
    <t>Ростовцев Дмитрий Алексеевич</t>
  </si>
  <si>
    <t>Тихонов Вячеслав Андреевич</t>
  </si>
  <si>
    <t>Цамалаидзе Лиана</t>
  </si>
  <si>
    <t>5,5</t>
  </si>
  <si>
    <t>Новожилова Полина Сергеевна</t>
  </si>
  <si>
    <t>МГЮА</t>
  </si>
  <si>
    <t>Ракитин Даниил Игоревич</t>
  </si>
  <si>
    <t>Гухман Сергей Сергеевич</t>
  </si>
  <si>
    <t>Платущихина Дарья Дмитриевна</t>
  </si>
  <si>
    <t>Маттеу София Николаевна</t>
  </si>
  <si>
    <t>5,0</t>
  </si>
  <si>
    <t>ВШЭ</t>
  </si>
  <si>
    <t>Пак Георгий Леонидович</t>
  </si>
  <si>
    <t>Харитонов Егор Александрович</t>
  </si>
  <si>
    <t>Назарова Евгения Дмитриевна</t>
  </si>
  <si>
    <t>Деминова Мария Викторовна</t>
  </si>
  <si>
    <t>РУДН</t>
  </si>
  <si>
    <t>Макинян Рубен</t>
  </si>
  <si>
    <t>Горностаев Яков</t>
  </si>
  <si>
    <t>Хачатрян Мариета Артуровна</t>
  </si>
  <si>
    <t>Хачатрян Надежда Артуровна</t>
  </si>
  <si>
    <t>МТУСИ</t>
  </si>
  <si>
    <t>Добшинов Владислав Вэйевич</t>
  </si>
  <si>
    <t>Павлов Сергей Дмитриевич</t>
  </si>
  <si>
    <t>Иванова Любовь Вадимовна</t>
  </si>
  <si>
    <t>Долгих Марина Анатольевна</t>
  </si>
  <si>
    <t>4,0</t>
  </si>
  <si>
    <t>МЭИ</t>
  </si>
  <si>
    <t>Киселев Владислав</t>
  </si>
  <si>
    <t>Гапон Илья Александрович</t>
  </si>
  <si>
    <t>Назарова Анастасия</t>
  </si>
  <si>
    <t>Иванова Екатерина Олеговна</t>
  </si>
  <si>
    <t>4,5</t>
  </si>
  <si>
    <t>МГПУ</t>
  </si>
  <si>
    <t>Филиппов Александр Денисович</t>
  </si>
  <si>
    <t>Китаев Роман Антонович</t>
  </si>
  <si>
    <t>Сумарокова Вера Анатольевна</t>
  </si>
  <si>
    <t>Романова Римма</t>
  </si>
  <si>
    <t>РГУНГ</t>
  </si>
  <si>
    <t>Шадрин Михаил Олегович</t>
  </si>
  <si>
    <t>Русских Владимир Сергеевич</t>
  </si>
  <si>
    <t>Азмагулова Светлана Вадимовна</t>
  </si>
  <si>
    <t>Цыденова Алина Николаевна</t>
  </si>
  <si>
    <t>МГТУ имени Н.Э. Баумана</t>
  </si>
  <si>
    <t>Канзычаков Михаил Игоревич</t>
  </si>
  <si>
    <t>Гордиенко Герман Владимирович</t>
  </si>
  <si>
    <t>Лобанова Милана Владимировна</t>
  </si>
  <si>
    <t>Пономаренко Валерия Александровна</t>
  </si>
  <si>
    <t>РНИМУ Пирогова</t>
  </si>
  <si>
    <t>Голубев Лев</t>
  </si>
  <si>
    <t>Нуретдинов Камиль Ильдарович</t>
  </si>
  <si>
    <t>Саргаева Дарима</t>
  </si>
  <si>
    <t>Мельникова Злата Витальевна</t>
  </si>
  <si>
    <t>МГИМО</t>
  </si>
  <si>
    <t>Каленский Валерий Павлович</t>
  </si>
  <si>
    <t>Николаев Матвей Александрович</t>
  </si>
  <si>
    <t>Воробьёва Екатерина Алексеевна</t>
  </si>
  <si>
    <t>Антонова Надежда Андреевна</t>
  </si>
  <si>
    <t>1,5</t>
  </si>
  <si>
    <t>РТУ МИРЭА</t>
  </si>
  <si>
    <t>Базырцыренов Кирилл Булатович</t>
  </si>
  <si>
    <t>Ларионов Дмитрий Геннадьевич</t>
  </si>
  <si>
    <t>Шаталова Ксения</t>
  </si>
  <si>
    <t>3,0</t>
  </si>
  <si>
    <t>Магомедханова Камилла Абакаровна</t>
  </si>
  <si>
    <t>МИСИС</t>
  </si>
  <si>
    <t>Мерамов Дамир Мухамедович</t>
  </si>
  <si>
    <t>Селиверстов Роман</t>
  </si>
  <si>
    <t>Крамаренко Екатерина Сергеевна</t>
  </si>
  <si>
    <t>Лоскутова Валерия Денисовна</t>
  </si>
  <si>
    <t>РГСУ</t>
  </si>
  <si>
    <t>Абылкасымов Кайратбек</t>
  </si>
  <si>
    <t>Шобоев Дандар Батоевич</t>
  </si>
  <si>
    <t>Горлова Юлия Данииловна</t>
  </si>
  <si>
    <t>Котик Виктория</t>
  </si>
  <si>
    <t>0,0</t>
  </si>
  <si>
    <t>МПГУ</t>
  </si>
  <si>
    <t>Дубровин Николай Леонидович</t>
  </si>
  <si>
    <t>Гварамиа Заали Теймуразович</t>
  </si>
  <si>
    <t>Ерёменко Владимира</t>
  </si>
  <si>
    <t>Леонтьева Марина Романовна</t>
  </si>
  <si>
    <t>Главный судья, ВК/МА</t>
  </si>
  <si>
    <t>А.З. Ахметов (г. Москва)</t>
  </si>
  <si>
    <t>Главный секретарь, 1К</t>
  </si>
  <si>
    <t>Р.В. Шевченко (г. Москва)</t>
  </si>
  <si>
    <t>Зам. главного судьи, ВК/МА</t>
  </si>
  <si>
    <t>Е.В. Христенко (г. Москва)</t>
  </si>
  <si>
    <t>ИТОГОВАЯ ТАБЛИЦА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</si>
</sst>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b/>
      <sz val="9"/>
      <color indexed="8"/>
      <name val="Calibri"/>
      <family val="2"/>
    </font>
    <font>
      <b/>
      <sz val="14"/>
      <color indexed="8"/>
      <name val="Calibri"/>
      <family val="2"/>
      <charset val="204"/>
    </font>
    <font>
      <sz val="14"/>
      <name val="Arial"/>
      <family val="2"/>
      <charset val="204"/>
    </font>
    <font>
      <sz val="12"/>
      <color indexed="8"/>
      <name val="Calibri"/>
      <family val="2"/>
    </font>
    <font>
      <b/>
      <sz val="12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3"/>
      <color indexed="8"/>
      <name val="Calibri"/>
      <family val="2"/>
      <charset val="204"/>
    </font>
    <font>
      <sz val="13"/>
      <name val="Arial"/>
      <family val="2"/>
      <charset val="204"/>
    </font>
    <font>
      <sz val="12"/>
      <color theme="1"/>
      <name val="Calibri"/>
      <family val="2"/>
      <scheme val="minor"/>
    </font>
    <font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/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" fontId="9" fillId="2" borderId="1" xfId="0" applyNumberFormat="1" applyFont="1" applyFill="1" applyBorder="1" applyAlignment="1">
      <alignment horizontal="center" vertical="center"/>
    </xf>
    <xf numFmtId="0" fontId="10" fillId="0" borderId="0" xfId="0" applyFont="1"/>
    <xf numFmtId="164" fontId="9" fillId="2" borderId="1" xfId="0" applyNumberFormat="1" applyFont="1" applyFill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2" fontId="12" fillId="0" borderId="1" xfId="0" applyNumberFormat="1" applyFont="1" applyBorder="1" applyAlignment="1">
      <alignment horizontal="center"/>
    </xf>
    <xf numFmtId="2" fontId="1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7D52A-D768-4A63-AE9E-A2E38BB3E94F}">
  <sheetPr>
    <pageSetUpPr fitToPage="1"/>
  </sheetPr>
  <dimension ref="A1:G107"/>
  <sheetViews>
    <sheetView tabSelected="1" workbookViewId="0">
      <selection activeCell="E16" sqref="E16"/>
    </sheetView>
  </sheetViews>
  <sheetFormatPr defaultRowHeight="15" x14ac:dyDescent="0.25"/>
  <cols>
    <col min="1" max="1" width="10.5703125" customWidth="1"/>
    <col min="2" max="2" width="42.85546875" customWidth="1"/>
    <col min="3" max="3" width="14.7109375" customWidth="1"/>
    <col min="4" max="4" width="15.5703125" style="6" bestFit="1" customWidth="1"/>
    <col min="16" max="16" width="34.5703125" bestFit="1" customWidth="1"/>
    <col min="257" max="257" width="10.5703125" customWidth="1"/>
    <col min="258" max="258" width="42.85546875" customWidth="1"/>
    <col min="259" max="259" width="14.7109375" customWidth="1"/>
    <col min="260" max="260" width="15.5703125" bestFit="1" customWidth="1"/>
    <col min="272" max="272" width="34.5703125" bestFit="1" customWidth="1"/>
    <col min="513" max="513" width="10.5703125" customWidth="1"/>
    <col min="514" max="514" width="42.85546875" customWidth="1"/>
    <col min="515" max="515" width="14.7109375" customWidth="1"/>
    <col min="516" max="516" width="15.5703125" bestFit="1" customWidth="1"/>
    <col min="528" max="528" width="34.5703125" bestFit="1" customWidth="1"/>
    <col min="769" max="769" width="10.5703125" customWidth="1"/>
    <col min="770" max="770" width="42.85546875" customWidth="1"/>
    <col min="771" max="771" width="14.7109375" customWidth="1"/>
    <col min="772" max="772" width="15.5703125" bestFit="1" customWidth="1"/>
    <col min="784" max="784" width="34.5703125" bestFit="1" customWidth="1"/>
    <col min="1025" max="1025" width="10.5703125" customWidth="1"/>
    <col min="1026" max="1026" width="42.85546875" customWidth="1"/>
    <col min="1027" max="1027" width="14.7109375" customWidth="1"/>
    <col min="1028" max="1028" width="15.5703125" bestFit="1" customWidth="1"/>
    <col min="1040" max="1040" width="34.5703125" bestFit="1" customWidth="1"/>
    <col min="1281" max="1281" width="10.5703125" customWidth="1"/>
    <col min="1282" max="1282" width="42.85546875" customWidth="1"/>
    <col min="1283" max="1283" width="14.7109375" customWidth="1"/>
    <col min="1284" max="1284" width="15.5703125" bestFit="1" customWidth="1"/>
    <col min="1296" max="1296" width="34.5703125" bestFit="1" customWidth="1"/>
    <col min="1537" max="1537" width="10.5703125" customWidth="1"/>
    <col min="1538" max="1538" width="42.85546875" customWidth="1"/>
    <col min="1539" max="1539" width="14.7109375" customWidth="1"/>
    <col min="1540" max="1540" width="15.5703125" bestFit="1" customWidth="1"/>
    <col min="1552" max="1552" width="34.5703125" bestFit="1" customWidth="1"/>
    <col min="1793" max="1793" width="10.5703125" customWidth="1"/>
    <col min="1794" max="1794" width="42.85546875" customWidth="1"/>
    <col min="1795" max="1795" width="14.7109375" customWidth="1"/>
    <col min="1796" max="1796" width="15.5703125" bestFit="1" customWidth="1"/>
    <col min="1808" max="1808" width="34.5703125" bestFit="1" customWidth="1"/>
    <col min="2049" max="2049" width="10.5703125" customWidth="1"/>
    <col min="2050" max="2050" width="42.85546875" customWidth="1"/>
    <col min="2051" max="2051" width="14.7109375" customWidth="1"/>
    <col min="2052" max="2052" width="15.5703125" bestFit="1" customWidth="1"/>
    <col min="2064" max="2064" width="34.5703125" bestFit="1" customWidth="1"/>
    <col min="2305" max="2305" width="10.5703125" customWidth="1"/>
    <col min="2306" max="2306" width="42.85546875" customWidth="1"/>
    <col min="2307" max="2307" width="14.7109375" customWidth="1"/>
    <col min="2308" max="2308" width="15.5703125" bestFit="1" customWidth="1"/>
    <col min="2320" max="2320" width="34.5703125" bestFit="1" customWidth="1"/>
    <col min="2561" max="2561" width="10.5703125" customWidth="1"/>
    <col min="2562" max="2562" width="42.85546875" customWidth="1"/>
    <col min="2563" max="2563" width="14.7109375" customWidth="1"/>
    <col min="2564" max="2564" width="15.5703125" bestFit="1" customWidth="1"/>
    <col min="2576" max="2576" width="34.5703125" bestFit="1" customWidth="1"/>
    <col min="2817" max="2817" width="10.5703125" customWidth="1"/>
    <col min="2818" max="2818" width="42.85546875" customWidth="1"/>
    <col min="2819" max="2819" width="14.7109375" customWidth="1"/>
    <col min="2820" max="2820" width="15.5703125" bestFit="1" customWidth="1"/>
    <col min="2832" max="2832" width="34.5703125" bestFit="1" customWidth="1"/>
    <col min="3073" max="3073" width="10.5703125" customWidth="1"/>
    <col min="3074" max="3074" width="42.85546875" customWidth="1"/>
    <col min="3075" max="3075" width="14.7109375" customWidth="1"/>
    <col min="3076" max="3076" width="15.5703125" bestFit="1" customWidth="1"/>
    <col min="3088" max="3088" width="34.5703125" bestFit="1" customWidth="1"/>
    <col min="3329" max="3329" width="10.5703125" customWidth="1"/>
    <col min="3330" max="3330" width="42.85546875" customWidth="1"/>
    <col min="3331" max="3331" width="14.7109375" customWidth="1"/>
    <col min="3332" max="3332" width="15.5703125" bestFit="1" customWidth="1"/>
    <col min="3344" max="3344" width="34.5703125" bestFit="1" customWidth="1"/>
    <col min="3585" max="3585" width="10.5703125" customWidth="1"/>
    <col min="3586" max="3586" width="42.85546875" customWidth="1"/>
    <col min="3587" max="3587" width="14.7109375" customWidth="1"/>
    <col min="3588" max="3588" width="15.5703125" bestFit="1" customWidth="1"/>
    <col min="3600" max="3600" width="34.5703125" bestFit="1" customWidth="1"/>
    <col min="3841" max="3841" width="10.5703125" customWidth="1"/>
    <col min="3842" max="3842" width="42.85546875" customWidth="1"/>
    <col min="3843" max="3843" width="14.7109375" customWidth="1"/>
    <col min="3844" max="3844" width="15.5703125" bestFit="1" customWidth="1"/>
    <col min="3856" max="3856" width="34.5703125" bestFit="1" customWidth="1"/>
    <col min="4097" max="4097" width="10.5703125" customWidth="1"/>
    <col min="4098" max="4098" width="42.85546875" customWidth="1"/>
    <col min="4099" max="4099" width="14.7109375" customWidth="1"/>
    <col min="4100" max="4100" width="15.5703125" bestFit="1" customWidth="1"/>
    <col min="4112" max="4112" width="34.5703125" bestFit="1" customWidth="1"/>
    <col min="4353" max="4353" width="10.5703125" customWidth="1"/>
    <col min="4354" max="4354" width="42.85546875" customWidth="1"/>
    <col min="4355" max="4355" width="14.7109375" customWidth="1"/>
    <col min="4356" max="4356" width="15.5703125" bestFit="1" customWidth="1"/>
    <col min="4368" max="4368" width="34.5703125" bestFit="1" customWidth="1"/>
    <col min="4609" max="4609" width="10.5703125" customWidth="1"/>
    <col min="4610" max="4610" width="42.85546875" customWidth="1"/>
    <col min="4611" max="4611" width="14.7109375" customWidth="1"/>
    <col min="4612" max="4612" width="15.5703125" bestFit="1" customWidth="1"/>
    <col min="4624" max="4624" width="34.5703125" bestFit="1" customWidth="1"/>
    <col min="4865" max="4865" width="10.5703125" customWidth="1"/>
    <col min="4866" max="4866" width="42.85546875" customWidth="1"/>
    <col min="4867" max="4867" width="14.7109375" customWidth="1"/>
    <col min="4868" max="4868" width="15.5703125" bestFit="1" customWidth="1"/>
    <col min="4880" max="4880" width="34.5703125" bestFit="1" customWidth="1"/>
    <col min="5121" max="5121" width="10.5703125" customWidth="1"/>
    <col min="5122" max="5122" width="42.85546875" customWidth="1"/>
    <col min="5123" max="5123" width="14.7109375" customWidth="1"/>
    <col min="5124" max="5124" width="15.5703125" bestFit="1" customWidth="1"/>
    <col min="5136" max="5136" width="34.5703125" bestFit="1" customWidth="1"/>
    <col min="5377" max="5377" width="10.5703125" customWidth="1"/>
    <col min="5378" max="5378" width="42.85546875" customWidth="1"/>
    <col min="5379" max="5379" width="14.7109375" customWidth="1"/>
    <col min="5380" max="5380" width="15.5703125" bestFit="1" customWidth="1"/>
    <col min="5392" max="5392" width="34.5703125" bestFit="1" customWidth="1"/>
    <col min="5633" max="5633" width="10.5703125" customWidth="1"/>
    <col min="5634" max="5634" width="42.85546875" customWidth="1"/>
    <col min="5635" max="5635" width="14.7109375" customWidth="1"/>
    <col min="5636" max="5636" width="15.5703125" bestFit="1" customWidth="1"/>
    <col min="5648" max="5648" width="34.5703125" bestFit="1" customWidth="1"/>
    <col min="5889" max="5889" width="10.5703125" customWidth="1"/>
    <col min="5890" max="5890" width="42.85546875" customWidth="1"/>
    <col min="5891" max="5891" width="14.7109375" customWidth="1"/>
    <col min="5892" max="5892" width="15.5703125" bestFit="1" customWidth="1"/>
    <col min="5904" max="5904" width="34.5703125" bestFit="1" customWidth="1"/>
    <col min="6145" max="6145" width="10.5703125" customWidth="1"/>
    <col min="6146" max="6146" width="42.85546875" customWidth="1"/>
    <col min="6147" max="6147" width="14.7109375" customWidth="1"/>
    <col min="6148" max="6148" width="15.5703125" bestFit="1" customWidth="1"/>
    <col min="6160" max="6160" width="34.5703125" bestFit="1" customWidth="1"/>
    <col min="6401" max="6401" width="10.5703125" customWidth="1"/>
    <col min="6402" max="6402" width="42.85546875" customWidth="1"/>
    <col min="6403" max="6403" width="14.7109375" customWidth="1"/>
    <col min="6404" max="6404" width="15.5703125" bestFit="1" customWidth="1"/>
    <col min="6416" max="6416" width="34.5703125" bestFit="1" customWidth="1"/>
    <col min="6657" max="6657" width="10.5703125" customWidth="1"/>
    <col min="6658" max="6658" width="42.85546875" customWidth="1"/>
    <col min="6659" max="6659" width="14.7109375" customWidth="1"/>
    <col min="6660" max="6660" width="15.5703125" bestFit="1" customWidth="1"/>
    <col min="6672" max="6672" width="34.5703125" bestFit="1" customWidth="1"/>
    <col min="6913" max="6913" width="10.5703125" customWidth="1"/>
    <col min="6914" max="6914" width="42.85546875" customWidth="1"/>
    <col min="6915" max="6915" width="14.7109375" customWidth="1"/>
    <col min="6916" max="6916" width="15.5703125" bestFit="1" customWidth="1"/>
    <col min="6928" max="6928" width="34.5703125" bestFit="1" customWidth="1"/>
    <col min="7169" max="7169" width="10.5703125" customWidth="1"/>
    <col min="7170" max="7170" width="42.85546875" customWidth="1"/>
    <col min="7171" max="7171" width="14.7109375" customWidth="1"/>
    <col min="7172" max="7172" width="15.5703125" bestFit="1" customWidth="1"/>
    <col min="7184" max="7184" width="34.5703125" bestFit="1" customWidth="1"/>
    <col min="7425" max="7425" width="10.5703125" customWidth="1"/>
    <col min="7426" max="7426" width="42.85546875" customWidth="1"/>
    <col min="7427" max="7427" width="14.7109375" customWidth="1"/>
    <col min="7428" max="7428" width="15.5703125" bestFit="1" customWidth="1"/>
    <col min="7440" max="7440" width="34.5703125" bestFit="1" customWidth="1"/>
    <col min="7681" max="7681" width="10.5703125" customWidth="1"/>
    <col min="7682" max="7682" width="42.85546875" customWidth="1"/>
    <col min="7683" max="7683" width="14.7109375" customWidth="1"/>
    <col min="7684" max="7684" width="15.5703125" bestFit="1" customWidth="1"/>
    <col min="7696" max="7696" width="34.5703125" bestFit="1" customWidth="1"/>
    <col min="7937" max="7937" width="10.5703125" customWidth="1"/>
    <col min="7938" max="7938" width="42.85546875" customWidth="1"/>
    <col min="7939" max="7939" width="14.7109375" customWidth="1"/>
    <col min="7940" max="7940" width="15.5703125" bestFit="1" customWidth="1"/>
    <col min="7952" max="7952" width="34.5703125" bestFit="1" customWidth="1"/>
    <col min="8193" max="8193" width="10.5703125" customWidth="1"/>
    <col min="8194" max="8194" width="42.85546875" customWidth="1"/>
    <col min="8195" max="8195" width="14.7109375" customWidth="1"/>
    <col min="8196" max="8196" width="15.5703125" bestFit="1" customWidth="1"/>
    <col min="8208" max="8208" width="34.5703125" bestFit="1" customWidth="1"/>
    <col min="8449" max="8449" width="10.5703125" customWidth="1"/>
    <col min="8450" max="8450" width="42.85546875" customWidth="1"/>
    <col min="8451" max="8451" width="14.7109375" customWidth="1"/>
    <col min="8452" max="8452" width="15.5703125" bestFit="1" customWidth="1"/>
    <col min="8464" max="8464" width="34.5703125" bestFit="1" customWidth="1"/>
    <col min="8705" max="8705" width="10.5703125" customWidth="1"/>
    <col min="8706" max="8706" width="42.85546875" customWidth="1"/>
    <col min="8707" max="8707" width="14.7109375" customWidth="1"/>
    <col min="8708" max="8708" width="15.5703125" bestFit="1" customWidth="1"/>
    <col min="8720" max="8720" width="34.5703125" bestFit="1" customWidth="1"/>
    <col min="8961" max="8961" width="10.5703125" customWidth="1"/>
    <col min="8962" max="8962" width="42.85546875" customWidth="1"/>
    <col min="8963" max="8963" width="14.7109375" customWidth="1"/>
    <col min="8964" max="8964" width="15.5703125" bestFit="1" customWidth="1"/>
    <col min="8976" max="8976" width="34.5703125" bestFit="1" customWidth="1"/>
    <col min="9217" max="9217" width="10.5703125" customWidth="1"/>
    <col min="9218" max="9218" width="42.85546875" customWidth="1"/>
    <col min="9219" max="9219" width="14.7109375" customWidth="1"/>
    <col min="9220" max="9220" width="15.5703125" bestFit="1" customWidth="1"/>
    <col min="9232" max="9232" width="34.5703125" bestFit="1" customWidth="1"/>
    <col min="9473" max="9473" width="10.5703125" customWidth="1"/>
    <col min="9474" max="9474" width="42.85546875" customWidth="1"/>
    <col min="9475" max="9475" width="14.7109375" customWidth="1"/>
    <col min="9476" max="9476" width="15.5703125" bestFit="1" customWidth="1"/>
    <col min="9488" max="9488" width="34.5703125" bestFit="1" customWidth="1"/>
    <col min="9729" max="9729" width="10.5703125" customWidth="1"/>
    <col min="9730" max="9730" width="42.85546875" customWidth="1"/>
    <col min="9731" max="9731" width="14.7109375" customWidth="1"/>
    <col min="9732" max="9732" width="15.5703125" bestFit="1" customWidth="1"/>
    <col min="9744" max="9744" width="34.5703125" bestFit="1" customWidth="1"/>
    <col min="9985" max="9985" width="10.5703125" customWidth="1"/>
    <col min="9986" max="9986" width="42.85546875" customWidth="1"/>
    <col min="9987" max="9987" width="14.7109375" customWidth="1"/>
    <col min="9988" max="9988" width="15.5703125" bestFit="1" customWidth="1"/>
    <col min="10000" max="10000" width="34.5703125" bestFit="1" customWidth="1"/>
    <col min="10241" max="10241" width="10.5703125" customWidth="1"/>
    <col min="10242" max="10242" width="42.85546875" customWidth="1"/>
    <col min="10243" max="10243" width="14.7109375" customWidth="1"/>
    <col min="10244" max="10244" width="15.5703125" bestFit="1" customWidth="1"/>
    <col min="10256" max="10256" width="34.5703125" bestFit="1" customWidth="1"/>
    <col min="10497" max="10497" width="10.5703125" customWidth="1"/>
    <col min="10498" max="10498" width="42.85546875" customWidth="1"/>
    <col min="10499" max="10499" width="14.7109375" customWidth="1"/>
    <col min="10500" max="10500" width="15.5703125" bestFit="1" customWidth="1"/>
    <col min="10512" max="10512" width="34.5703125" bestFit="1" customWidth="1"/>
    <col min="10753" max="10753" width="10.5703125" customWidth="1"/>
    <col min="10754" max="10754" width="42.85546875" customWidth="1"/>
    <col min="10755" max="10755" width="14.7109375" customWidth="1"/>
    <col min="10756" max="10756" width="15.5703125" bestFit="1" customWidth="1"/>
    <col min="10768" max="10768" width="34.5703125" bestFit="1" customWidth="1"/>
    <col min="11009" max="11009" width="10.5703125" customWidth="1"/>
    <col min="11010" max="11010" width="42.85546875" customWidth="1"/>
    <col min="11011" max="11011" width="14.7109375" customWidth="1"/>
    <col min="11012" max="11012" width="15.5703125" bestFit="1" customWidth="1"/>
    <col min="11024" max="11024" width="34.5703125" bestFit="1" customWidth="1"/>
    <col min="11265" max="11265" width="10.5703125" customWidth="1"/>
    <col min="11266" max="11266" width="42.85546875" customWidth="1"/>
    <col min="11267" max="11267" width="14.7109375" customWidth="1"/>
    <col min="11268" max="11268" width="15.5703125" bestFit="1" customWidth="1"/>
    <col min="11280" max="11280" width="34.5703125" bestFit="1" customWidth="1"/>
    <col min="11521" max="11521" width="10.5703125" customWidth="1"/>
    <col min="11522" max="11522" width="42.85546875" customWidth="1"/>
    <col min="11523" max="11523" width="14.7109375" customWidth="1"/>
    <col min="11524" max="11524" width="15.5703125" bestFit="1" customWidth="1"/>
    <col min="11536" max="11536" width="34.5703125" bestFit="1" customWidth="1"/>
    <col min="11777" max="11777" width="10.5703125" customWidth="1"/>
    <col min="11778" max="11778" width="42.85546875" customWidth="1"/>
    <col min="11779" max="11779" width="14.7109375" customWidth="1"/>
    <col min="11780" max="11780" width="15.5703125" bestFit="1" customWidth="1"/>
    <col min="11792" max="11792" width="34.5703125" bestFit="1" customWidth="1"/>
    <col min="12033" max="12033" width="10.5703125" customWidth="1"/>
    <col min="12034" max="12034" width="42.85546875" customWidth="1"/>
    <col min="12035" max="12035" width="14.7109375" customWidth="1"/>
    <col min="12036" max="12036" width="15.5703125" bestFit="1" customWidth="1"/>
    <col min="12048" max="12048" width="34.5703125" bestFit="1" customWidth="1"/>
    <col min="12289" max="12289" width="10.5703125" customWidth="1"/>
    <col min="12290" max="12290" width="42.85546875" customWidth="1"/>
    <col min="12291" max="12291" width="14.7109375" customWidth="1"/>
    <col min="12292" max="12292" width="15.5703125" bestFit="1" customWidth="1"/>
    <col min="12304" max="12304" width="34.5703125" bestFit="1" customWidth="1"/>
    <col min="12545" max="12545" width="10.5703125" customWidth="1"/>
    <col min="12546" max="12546" width="42.85546875" customWidth="1"/>
    <col min="12547" max="12547" width="14.7109375" customWidth="1"/>
    <col min="12548" max="12548" width="15.5703125" bestFit="1" customWidth="1"/>
    <col min="12560" max="12560" width="34.5703125" bestFit="1" customWidth="1"/>
    <col min="12801" max="12801" width="10.5703125" customWidth="1"/>
    <col min="12802" max="12802" width="42.85546875" customWidth="1"/>
    <col min="12803" max="12803" width="14.7109375" customWidth="1"/>
    <col min="12804" max="12804" width="15.5703125" bestFit="1" customWidth="1"/>
    <col min="12816" max="12816" width="34.5703125" bestFit="1" customWidth="1"/>
    <col min="13057" max="13057" width="10.5703125" customWidth="1"/>
    <col min="13058" max="13058" width="42.85546875" customWidth="1"/>
    <col min="13059" max="13059" width="14.7109375" customWidth="1"/>
    <col min="13060" max="13060" width="15.5703125" bestFit="1" customWidth="1"/>
    <col min="13072" max="13072" width="34.5703125" bestFit="1" customWidth="1"/>
    <col min="13313" max="13313" width="10.5703125" customWidth="1"/>
    <col min="13314" max="13314" width="42.85546875" customWidth="1"/>
    <col min="13315" max="13315" width="14.7109375" customWidth="1"/>
    <col min="13316" max="13316" width="15.5703125" bestFit="1" customWidth="1"/>
    <col min="13328" max="13328" width="34.5703125" bestFit="1" customWidth="1"/>
    <col min="13569" max="13569" width="10.5703125" customWidth="1"/>
    <col min="13570" max="13570" width="42.85546875" customWidth="1"/>
    <col min="13571" max="13571" width="14.7109375" customWidth="1"/>
    <col min="13572" max="13572" width="15.5703125" bestFit="1" customWidth="1"/>
    <col min="13584" max="13584" width="34.5703125" bestFit="1" customWidth="1"/>
    <col min="13825" max="13825" width="10.5703125" customWidth="1"/>
    <col min="13826" max="13826" width="42.85546875" customWidth="1"/>
    <col min="13827" max="13827" width="14.7109375" customWidth="1"/>
    <col min="13828" max="13828" width="15.5703125" bestFit="1" customWidth="1"/>
    <col min="13840" max="13840" width="34.5703125" bestFit="1" customWidth="1"/>
    <col min="14081" max="14081" width="10.5703125" customWidth="1"/>
    <col min="14082" max="14082" width="42.85546875" customWidth="1"/>
    <col min="14083" max="14083" width="14.7109375" customWidth="1"/>
    <col min="14084" max="14084" width="15.5703125" bestFit="1" customWidth="1"/>
    <col min="14096" max="14096" width="34.5703125" bestFit="1" customWidth="1"/>
    <col min="14337" max="14337" width="10.5703125" customWidth="1"/>
    <col min="14338" max="14338" width="42.85546875" customWidth="1"/>
    <col min="14339" max="14339" width="14.7109375" customWidth="1"/>
    <col min="14340" max="14340" width="15.5703125" bestFit="1" customWidth="1"/>
    <col min="14352" max="14352" width="34.5703125" bestFit="1" customWidth="1"/>
    <col min="14593" max="14593" width="10.5703125" customWidth="1"/>
    <col min="14594" max="14594" width="42.85546875" customWidth="1"/>
    <col min="14595" max="14595" width="14.7109375" customWidth="1"/>
    <col min="14596" max="14596" width="15.5703125" bestFit="1" customWidth="1"/>
    <col min="14608" max="14608" width="34.5703125" bestFit="1" customWidth="1"/>
    <col min="14849" max="14849" width="10.5703125" customWidth="1"/>
    <col min="14850" max="14850" width="42.85546875" customWidth="1"/>
    <col min="14851" max="14851" width="14.7109375" customWidth="1"/>
    <col min="14852" max="14852" width="15.5703125" bestFit="1" customWidth="1"/>
    <col min="14864" max="14864" width="34.5703125" bestFit="1" customWidth="1"/>
    <col min="15105" max="15105" width="10.5703125" customWidth="1"/>
    <col min="15106" max="15106" width="42.85546875" customWidth="1"/>
    <col min="15107" max="15107" width="14.7109375" customWidth="1"/>
    <col min="15108" max="15108" width="15.5703125" bestFit="1" customWidth="1"/>
    <col min="15120" max="15120" width="34.5703125" bestFit="1" customWidth="1"/>
    <col min="15361" max="15361" width="10.5703125" customWidth="1"/>
    <col min="15362" max="15362" width="42.85546875" customWidth="1"/>
    <col min="15363" max="15363" width="14.7109375" customWidth="1"/>
    <col min="15364" max="15364" width="15.5703125" bestFit="1" customWidth="1"/>
    <col min="15376" max="15376" width="34.5703125" bestFit="1" customWidth="1"/>
    <col min="15617" max="15617" width="10.5703125" customWidth="1"/>
    <col min="15618" max="15618" width="42.85546875" customWidth="1"/>
    <col min="15619" max="15619" width="14.7109375" customWidth="1"/>
    <col min="15620" max="15620" width="15.5703125" bestFit="1" customWidth="1"/>
    <col min="15632" max="15632" width="34.5703125" bestFit="1" customWidth="1"/>
    <col min="15873" max="15873" width="10.5703125" customWidth="1"/>
    <col min="15874" max="15874" width="42.85546875" customWidth="1"/>
    <col min="15875" max="15875" width="14.7109375" customWidth="1"/>
    <col min="15876" max="15876" width="15.5703125" bestFit="1" customWidth="1"/>
    <col min="15888" max="15888" width="34.5703125" bestFit="1" customWidth="1"/>
    <col min="16129" max="16129" width="10.5703125" customWidth="1"/>
    <col min="16130" max="16130" width="42.85546875" customWidth="1"/>
    <col min="16131" max="16131" width="14.7109375" customWidth="1"/>
    <col min="16132" max="16132" width="15.5703125" bestFit="1" customWidth="1"/>
    <col min="16144" max="16144" width="34.5703125" bestFit="1" customWidth="1"/>
  </cols>
  <sheetData>
    <row r="1" spans="1:6" ht="18.75" x14ac:dyDescent="0.25">
      <c r="A1" s="1" t="s">
        <v>0</v>
      </c>
      <c r="B1" s="1"/>
      <c r="C1" s="1"/>
      <c r="D1" s="1"/>
    </row>
    <row r="2" spans="1:6" ht="18.75" x14ac:dyDescent="0.25">
      <c r="A2" s="1" t="s">
        <v>1</v>
      </c>
      <c r="B2" s="1"/>
      <c r="C2" s="1"/>
      <c r="D2" s="1"/>
      <c r="E2" s="2"/>
      <c r="F2" s="2"/>
    </row>
    <row r="3" spans="1:6" ht="9" customHeight="1" x14ac:dyDescent="0.25">
      <c r="A3" s="3"/>
      <c r="B3" s="3"/>
      <c r="C3" s="3"/>
      <c r="D3" s="3"/>
      <c r="E3" s="2"/>
      <c r="F3" s="2"/>
    </row>
    <row r="4" spans="1:6" ht="18.75" x14ac:dyDescent="0.25">
      <c r="A4" s="1" t="s">
        <v>2</v>
      </c>
      <c r="B4" s="1"/>
      <c r="C4" s="1"/>
      <c r="D4" s="1"/>
      <c r="E4" s="2"/>
      <c r="F4" s="2"/>
    </row>
    <row r="5" spans="1:6" ht="7.5" customHeight="1" x14ac:dyDescent="0.25">
      <c r="A5" s="3"/>
      <c r="B5" s="3"/>
      <c r="C5" s="3"/>
      <c r="D5" s="3"/>
      <c r="E5" s="2"/>
      <c r="F5" s="2"/>
    </row>
    <row r="6" spans="1:6" ht="14.25" customHeight="1" x14ac:dyDescent="0.25">
      <c r="A6" s="5" t="s">
        <v>3</v>
      </c>
      <c r="B6" s="5"/>
      <c r="C6" s="5"/>
      <c r="D6" s="5"/>
      <c r="E6" s="2"/>
      <c r="F6" s="2"/>
    </row>
    <row r="7" spans="1:6" ht="12.75" customHeight="1" x14ac:dyDescent="0.25">
      <c r="A7" s="5" t="s">
        <v>4</v>
      </c>
      <c r="B7" s="5"/>
      <c r="C7" s="5"/>
      <c r="D7" s="5"/>
      <c r="E7" s="2"/>
      <c r="F7" s="2"/>
    </row>
    <row r="8" spans="1:6" ht="10.5" customHeight="1" x14ac:dyDescent="0.25">
      <c r="A8" s="29"/>
      <c r="B8" s="29"/>
      <c r="C8" s="29"/>
      <c r="D8" s="29"/>
      <c r="E8" s="2"/>
      <c r="F8" s="2"/>
    </row>
    <row r="9" spans="1:6" ht="12.75" customHeight="1" x14ac:dyDescent="0.25">
      <c r="A9" s="4" t="s">
        <v>120</v>
      </c>
      <c r="B9" s="4"/>
      <c r="C9" s="4"/>
      <c r="D9" s="4"/>
      <c r="E9" s="2"/>
      <c r="F9" s="2"/>
    </row>
    <row r="10" spans="1:6" ht="9.75" customHeight="1" x14ac:dyDescent="0.25">
      <c r="A10" s="6"/>
      <c r="C10" s="7"/>
    </row>
    <row r="11" spans="1:6" s="10" customFormat="1" ht="18.75" x14ac:dyDescent="0.25">
      <c r="A11" s="8" t="s">
        <v>5</v>
      </c>
      <c r="B11" s="8" t="s">
        <v>6</v>
      </c>
      <c r="C11" s="9" t="s">
        <v>7</v>
      </c>
      <c r="D11" s="8" t="s">
        <v>8</v>
      </c>
    </row>
    <row r="12" spans="1:6" s="22" customFormat="1" ht="17.25" x14ac:dyDescent="0.25">
      <c r="A12" s="19" t="s">
        <v>9</v>
      </c>
      <c r="B12" s="20" t="s">
        <v>10</v>
      </c>
      <c r="C12" s="21">
        <f>C13+C14+C15+C16</f>
        <v>30</v>
      </c>
      <c r="D12" s="21">
        <v>26</v>
      </c>
    </row>
    <row r="13" spans="1:6" ht="15.75" x14ac:dyDescent="0.25">
      <c r="A13" s="13"/>
      <c r="B13" s="11" t="s">
        <v>11</v>
      </c>
      <c r="C13" s="27" t="s">
        <v>12</v>
      </c>
      <c r="D13" s="12">
        <v>2</v>
      </c>
    </row>
    <row r="14" spans="1:6" ht="15.75" x14ac:dyDescent="0.25">
      <c r="A14" s="14"/>
      <c r="B14" s="11" t="s">
        <v>13</v>
      </c>
      <c r="C14" s="28" t="s">
        <v>14</v>
      </c>
      <c r="D14" s="12">
        <v>6</v>
      </c>
    </row>
    <row r="15" spans="1:6" ht="15.75" x14ac:dyDescent="0.25">
      <c r="A15" s="14"/>
      <c r="B15" s="11" t="s">
        <v>15</v>
      </c>
      <c r="C15" s="28" t="s">
        <v>16</v>
      </c>
      <c r="D15" s="12">
        <v>13</v>
      </c>
    </row>
    <row r="16" spans="1:6" ht="15.75" x14ac:dyDescent="0.25">
      <c r="A16" s="15"/>
      <c r="B16" s="11" t="s">
        <v>17</v>
      </c>
      <c r="C16" s="28" t="s">
        <v>18</v>
      </c>
      <c r="D16" s="12">
        <v>5</v>
      </c>
    </row>
    <row r="17" spans="1:4" s="22" customFormat="1" ht="17.25" x14ac:dyDescent="0.25">
      <c r="A17" s="19">
        <v>2</v>
      </c>
      <c r="B17" s="20" t="s">
        <v>19</v>
      </c>
      <c r="C17" s="21">
        <f>C18+C19+C20+C21</f>
        <v>30</v>
      </c>
      <c r="D17" s="21">
        <v>38</v>
      </c>
    </row>
    <row r="18" spans="1:4" ht="15.75" x14ac:dyDescent="0.25">
      <c r="A18" s="13"/>
      <c r="B18" s="11" t="s">
        <v>20</v>
      </c>
      <c r="C18" s="26" t="s">
        <v>14</v>
      </c>
      <c r="D18" s="12">
        <v>5</v>
      </c>
    </row>
    <row r="19" spans="1:4" ht="15.75" x14ac:dyDescent="0.25">
      <c r="A19" s="14"/>
      <c r="B19" s="11" t="s">
        <v>21</v>
      </c>
      <c r="C19" s="26" t="s">
        <v>22</v>
      </c>
      <c r="D19" s="12">
        <v>16</v>
      </c>
    </row>
    <row r="20" spans="1:4" ht="15.75" x14ac:dyDescent="0.25">
      <c r="A20" s="14"/>
      <c r="B20" s="11" t="s">
        <v>23</v>
      </c>
      <c r="C20" s="26" t="s">
        <v>24</v>
      </c>
      <c r="D20" s="12">
        <v>2</v>
      </c>
    </row>
    <row r="21" spans="1:4" ht="15.75" x14ac:dyDescent="0.25">
      <c r="A21" s="15"/>
      <c r="B21" s="11" t="s">
        <v>25</v>
      </c>
      <c r="C21" s="26" t="s">
        <v>16</v>
      </c>
      <c r="D21" s="12">
        <v>15</v>
      </c>
    </row>
    <row r="22" spans="1:4" s="22" customFormat="1" ht="17.25" x14ac:dyDescent="0.25">
      <c r="A22" s="19">
        <v>3</v>
      </c>
      <c r="B22" s="20" t="s">
        <v>26</v>
      </c>
      <c r="C22" s="23">
        <f>C23+C24+C25+C26</f>
        <v>27.5</v>
      </c>
      <c r="D22" s="24"/>
    </row>
    <row r="23" spans="1:4" ht="15.75" x14ac:dyDescent="0.25">
      <c r="A23" s="13"/>
      <c r="B23" s="11" t="s">
        <v>27</v>
      </c>
      <c r="C23" s="25" t="s">
        <v>14</v>
      </c>
      <c r="D23" s="12"/>
    </row>
    <row r="24" spans="1:4" ht="15.75" x14ac:dyDescent="0.25">
      <c r="A24" s="14"/>
      <c r="B24" s="11" t="s">
        <v>28</v>
      </c>
      <c r="C24" s="25" t="s">
        <v>16</v>
      </c>
      <c r="D24" s="12"/>
    </row>
    <row r="25" spans="1:4" ht="15.75" x14ac:dyDescent="0.25">
      <c r="A25" s="14"/>
      <c r="B25" s="11" t="s">
        <v>29</v>
      </c>
      <c r="C25" s="26" t="s">
        <v>30</v>
      </c>
      <c r="D25" s="12"/>
    </row>
    <row r="26" spans="1:4" ht="15.75" x14ac:dyDescent="0.25">
      <c r="A26" s="15"/>
      <c r="B26" s="11" t="s">
        <v>31</v>
      </c>
      <c r="C26" s="26" t="s">
        <v>22</v>
      </c>
      <c r="D26" s="12"/>
    </row>
    <row r="27" spans="1:4" s="22" customFormat="1" ht="17.25" x14ac:dyDescent="0.25">
      <c r="A27" s="19">
        <v>4</v>
      </c>
      <c r="B27" s="20" t="s">
        <v>32</v>
      </c>
      <c r="C27" s="21">
        <f>C28+C29+C30+C31</f>
        <v>27</v>
      </c>
      <c r="D27" s="20"/>
    </row>
    <row r="28" spans="1:4" ht="15.75" x14ac:dyDescent="0.25">
      <c r="A28" s="13"/>
      <c r="B28" s="11" t="s">
        <v>33</v>
      </c>
      <c r="C28" s="26" t="s">
        <v>14</v>
      </c>
      <c r="D28" s="12"/>
    </row>
    <row r="29" spans="1:4" ht="15.75" x14ac:dyDescent="0.25">
      <c r="A29" s="14"/>
      <c r="B29" s="11" t="s">
        <v>34</v>
      </c>
      <c r="C29" s="26" t="s">
        <v>18</v>
      </c>
      <c r="D29" s="12"/>
    </row>
    <row r="30" spans="1:4" ht="15.75" x14ac:dyDescent="0.25">
      <c r="A30" s="14"/>
      <c r="B30" s="11" t="s">
        <v>35</v>
      </c>
      <c r="C30" s="26" t="s">
        <v>36</v>
      </c>
      <c r="D30" s="12"/>
    </row>
    <row r="31" spans="1:4" ht="15.75" x14ac:dyDescent="0.25">
      <c r="A31" s="15"/>
      <c r="B31" s="11" t="s">
        <v>37</v>
      </c>
      <c r="C31" s="26" t="s">
        <v>16</v>
      </c>
      <c r="D31" s="12"/>
    </row>
    <row r="32" spans="1:4" s="22" customFormat="1" ht="17.25" x14ac:dyDescent="0.25">
      <c r="A32" s="19">
        <v>5</v>
      </c>
      <c r="B32" s="20" t="s">
        <v>38</v>
      </c>
      <c r="C32" s="23">
        <f>C33+C34+C35+C36</f>
        <v>26.5</v>
      </c>
      <c r="D32" s="21">
        <f>D33+D34+D35+D36</f>
        <v>62</v>
      </c>
    </row>
    <row r="33" spans="1:4" ht="15.75" x14ac:dyDescent="0.25">
      <c r="A33" s="13"/>
      <c r="B33" s="11" t="s">
        <v>39</v>
      </c>
      <c r="C33" s="26" t="s">
        <v>12</v>
      </c>
      <c r="D33" s="25">
        <v>3</v>
      </c>
    </row>
    <row r="34" spans="1:4" ht="15.75" x14ac:dyDescent="0.25">
      <c r="A34" s="14"/>
      <c r="B34" s="11" t="s">
        <v>40</v>
      </c>
      <c r="C34" s="26" t="s">
        <v>22</v>
      </c>
      <c r="D34" s="25">
        <v>13</v>
      </c>
    </row>
    <row r="35" spans="1:4" ht="15.75" x14ac:dyDescent="0.25">
      <c r="A35" s="14"/>
      <c r="B35" s="11" t="s">
        <v>41</v>
      </c>
      <c r="C35" s="26" t="s">
        <v>16</v>
      </c>
      <c r="D35" s="25">
        <v>20</v>
      </c>
    </row>
    <row r="36" spans="1:4" ht="15.75" x14ac:dyDescent="0.25">
      <c r="A36" s="15"/>
      <c r="B36" s="11" t="s">
        <v>42</v>
      </c>
      <c r="C36" s="26" t="s">
        <v>43</v>
      </c>
      <c r="D36" s="25">
        <v>26</v>
      </c>
    </row>
    <row r="37" spans="1:4" s="22" customFormat="1" ht="17.25" x14ac:dyDescent="0.25">
      <c r="A37" s="19">
        <v>6</v>
      </c>
      <c r="B37" s="20" t="s">
        <v>44</v>
      </c>
      <c r="C37" s="23">
        <f>C38+C39+C40+C41</f>
        <v>26.5</v>
      </c>
      <c r="D37" s="21">
        <f>D38+D39+D40+D41</f>
        <v>69</v>
      </c>
    </row>
    <row r="38" spans="1:4" ht="15.75" x14ac:dyDescent="0.25">
      <c r="A38" s="13"/>
      <c r="B38" s="11" t="s">
        <v>45</v>
      </c>
      <c r="C38" s="26" t="s">
        <v>30</v>
      </c>
      <c r="D38" s="25">
        <v>23</v>
      </c>
    </row>
    <row r="39" spans="1:4" ht="15.75" x14ac:dyDescent="0.25">
      <c r="A39" s="14"/>
      <c r="B39" s="11" t="s">
        <v>46</v>
      </c>
      <c r="C39" s="26" t="s">
        <v>22</v>
      </c>
      <c r="D39" s="25">
        <v>19</v>
      </c>
    </row>
    <row r="40" spans="1:4" ht="15.75" x14ac:dyDescent="0.25">
      <c r="A40" s="14"/>
      <c r="B40" s="11" t="s">
        <v>47</v>
      </c>
      <c r="C40" s="26" t="s">
        <v>16</v>
      </c>
      <c r="D40" s="25">
        <v>17</v>
      </c>
    </row>
    <row r="41" spans="1:4" ht="15.75" x14ac:dyDescent="0.25">
      <c r="A41" s="15"/>
      <c r="B41" s="11" t="s">
        <v>48</v>
      </c>
      <c r="C41" s="26" t="s">
        <v>22</v>
      </c>
      <c r="D41" s="25">
        <v>10</v>
      </c>
    </row>
    <row r="42" spans="1:4" s="22" customFormat="1" ht="17.25" x14ac:dyDescent="0.25">
      <c r="A42" s="19">
        <v>7</v>
      </c>
      <c r="B42" s="20" t="s">
        <v>49</v>
      </c>
      <c r="C42" s="23">
        <f>C43+C44+C45+C46</f>
        <v>26.5</v>
      </c>
      <c r="D42" s="21">
        <f>D43+D44+D45+D46</f>
        <v>78</v>
      </c>
    </row>
    <row r="43" spans="1:4" ht="15.75" x14ac:dyDescent="0.25">
      <c r="A43" s="13"/>
      <c r="B43" s="11" t="s">
        <v>50</v>
      </c>
      <c r="C43" s="26" t="s">
        <v>16</v>
      </c>
      <c r="D43" s="25">
        <v>32</v>
      </c>
    </row>
    <row r="44" spans="1:4" ht="15.75" x14ac:dyDescent="0.25">
      <c r="A44" s="14"/>
      <c r="B44" s="11" t="s">
        <v>51</v>
      </c>
      <c r="C44" s="26" t="s">
        <v>30</v>
      </c>
      <c r="D44" s="25">
        <v>31</v>
      </c>
    </row>
    <row r="45" spans="1:4" ht="15.75" x14ac:dyDescent="0.25">
      <c r="A45" s="14"/>
      <c r="B45" s="11" t="s">
        <v>52</v>
      </c>
      <c r="C45" s="26" t="s">
        <v>22</v>
      </c>
      <c r="D45" s="25">
        <v>6</v>
      </c>
    </row>
    <row r="46" spans="1:4" ht="15.75" x14ac:dyDescent="0.25">
      <c r="A46" s="15"/>
      <c r="B46" s="11" t="s">
        <v>53</v>
      </c>
      <c r="C46" s="26" t="s">
        <v>22</v>
      </c>
      <c r="D46" s="25">
        <v>9</v>
      </c>
    </row>
    <row r="47" spans="1:4" s="22" customFormat="1" ht="17.25" x14ac:dyDescent="0.25">
      <c r="A47" s="19">
        <v>8</v>
      </c>
      <c r="B47" s="20" t="s">
        <v>54</v>
      </c>
      <c r="C47" s="23">
        <f>C48+C49+C50+C51</f>
        <v>25.5</v>
      </c>
      <c r="D47" s="20"/>
    </row>
    <row r="48" spans="1:4" ht="15.75" x14ac:dyDescent="0.25">
      <c r="A48" s="13"/>
      <c r="B48" s="11" t="s">
        <v>55</v>
      </c>
      <c r="C48" s="26" t="s">
        <v>30</v>
      </c>
      <c r="D48" s="25"/>
    </row>
    <row r="49" spans="1:4" ht="15.75" x14ac:dyDescent="0.25">
      <c r="A49" s="14"/>
      <c r="B49" s="11" t="s">
        <v>56</v>
      </c>
      <c r="C49" s="26" t="s">
        <v>16</v>
      </c>
      <c r="D49" s="25"/>
    </row>
    <row r="50" spans="1:4" ht="15.75" x14ac:dyDescent="0.25">
      <c r="A50" s="14"/>
      <c r="B50" s="11" t="s">
        <v>57</v>
      </c>
      <c r="C50" s="26" t="s">
        <v>24</v>
      </c>
      <c r="D50" s="25"/>
    </row>
    <row r="51" spans="1:4" ht="15.75" x14ac:dyDescent="0.25">
      <c r="A51" s="15"/>
      <c r="B51" s="11" t="s">
        <v>58</v>
      </c>
      <c r="C51" s="26" t="s">
        <v>59</v>
      </c>
      <c r="D51" s="25"/>
    </row>
    <row r="52" spans="1:4" s="22" customFormat="1" ht="17.25" x14ac:dyDescent="0.25">
      <c r="A52" s="19">
        <v>9</v>
      </c>
      <c r="B52" s="20" t="s">
        <v>60</v>
      </c>
      <c r="C52" s="23">
        <f>C53+C54+C55+C56</f>
        <v>23.5</v>
      </c>
      <c r="D52" s="20"/>
    </row>
    <row r="53" spans="1:4" ht="15.75" x14ac:dyDescent="0.25">
      <c r="A53" s="13"/>
      <c r="B53" s="11" t="s">
        <v>61</v>
      </c>
      <c r="C53" s="26" t="s">
        <v>30</v>
      </c>
      <c r="D53" s="25"/>
    </row>
    <row r="54" spans="1:4" ht="15.75" x14ac:dyDescent="0.25">
      <c r="A54" s="14"/>
      <c r="B54" s="11" t="s">
        <v>62</v>
      </c>
      <c r="C54" s="26" t="s">
        <v>30</v>
      </c>
      <c r="D54" s="25"/>
    </row>
    <row r="55" spans="1:4" ht="15.75" x14ac:dyDescent="0.25">
      <c r="A55" s="14"/>
      <c r="B55" s="11" t="s">
        <v>63</v>
      </c>
      <c r="C55" s="26" t="s">
        <v>16</v>
      </c>
      <c r="D55" s="25"/>
    </row>
    <row r="56" spans="1:4" ht="15.75" x14ac:dyDescent="0.25">
      <c r="A56" s="15"/>
      <c r="B56" s="11" t="s">
        <v>64</v>
      </c>
      <c r="C56" s="26" t="s">
        <v>65</v>
      </c>
      <c r="D56" s="25"/>
    </row>
    <row r="57" spans="1:4" s="22" customFormat="1" ht="17.25" x14ac:dyDescent="0.25">
      <c r="A57" s="19">
        <v>10</v>
      </c>
      <c r="B57" s="20" t="s">
        <v>66</v>
      </c>
      <c r="C57" s="23">
        <f>C58+C59+C60+C61</f>
        <v>22.5</v>
      </c>
      <c r="D57" s="20"/>
    </row>
    <row r="58" spans="1:4" ht="15.75" x14ac:dyDescent="0.25">
      <c r="A58" s="13"/>
      <c r="B58" s="11" t="s">
        <v>67</v>
      </c>
      <c r="C58" s="26" t="s">
        <v>30</v>
      </c>
      <c r="D58" s="25"/>
    </row>
    <row r="59" spans="1:4" ht="15.75" x14ac:dyDescent="0.25">
      <c r="A59" s="14"/>
      <c r="B59" s="11" t="s">
        <v>68</v>
      </c>
      <c r="C59" s="26" t="s">
        <v>43</v>
      </c>
      <c r="D59" s="25"/>
    </row>
    <row r="60" spans="1:4" ht="15.75" x14ac:dyDescent="0.25">
      <c r="A60" s="14"/>
      <c r="B60" s="11" t="s">
        <v>69</v>
      </c>
      <c r="C60" s="26" t="s">
        <v>16</v>
      </c>
      <c r="D60" s="25"/>
    </row>
    <row r="61" spans="1:4" ht="15.75" x14ac:dyDescent="0.25">
      <c r="A61" s="15"/>
      <c r="B61" s="11" t="s">
        <v>70</v>
      </c>
      <c r="C61" s="26" t="s">
        <v>43</v>
      </c>
      <c r="D61" s="25"/>
    </row>
    <row r="62" spans="1:4" s="22" customFormat="1" ht="17.25" x14ac:dyDescent="0.25">
      <c r="A62" s="19">
        <v>11</v>
      </c>
      <c r="B62" s="20" t="s">
        <v>71</v>
      </c>
      <c r="C62" s="21">
        <f>C63+C64+C65+C66</f>
        <v>22</v>
      </c>
      <c r="D62" s="21">
        <f>D63+D64+D65+D66</f>
        <v>124</v>
      </c>
    </row>
    <row r="63" spans="1:4" ht="15.75" x14ac:dyDescent="0.25">
      <c r="A63" s="13"/>
      <c r="B63" s="11" t="s">
        <v>72</v>
      </c>
      <c r="C63" s="26" t="s">
        <v>18</v>
      </c>
      <c r="D63" s="25">
        <v>9</v>
      </c>
    </row>
    <row r="64" spans="1:4" ht="15.75" x14ac:dyDescent="0.25">
      <c r="A64" s="14"/>
      <c r="B64" s="11" t="s">
        <v>73</v>
      </c>
      <c r="C64" s="26" t="s">
        <v>36</v>
      </c>
      <c r="D64" s="25">
        <v>42</v>
      </c>
    </row>
    <row r="65" spans="1:4" ht="15.75" x14ac:dyDescent="0.25">
      <c r="A65" s="14"/>
      <c r="B65" s="11" t="s">
        <v>74</v>
      </c>
      <c r="C65" s="26" t="s">
        <v>65</v>
      </c>
      <c r="D65" s="25">
        <v>37</v>
      </c>
    </row>
    <row r="66" spans="1:4" ht="15.75" x14ac:dyDescent="0.25">
      <c r="A66" s="15"/>
      <c r="B66" s="11" t="s">
        <v>75</v>
      </c>
      <c r="C66" s="26" t="s">
        <v>65</v>
      </c>
      <c r="D66" s="25">
        <v>36</v>
      </c>
    </row>
    <row r="67" spans="1:4" s="22" customFormat="1" ht="17.25" x14ac:dyDescent="0.25">
      <c r="A67" s="19">
        <v>12</v>
      </c>
      <c r="B67" s="20" t="s">
        <v>76</v>
      </c>
      <c r="C67" s="21">
        <f>C68+C69+C70+C71</f>
        <v>22</v>
      </c>
      <c r="D67" s="21">
        <f>D68+D69+D70+D71</f>
        <v>133</v>
      </c>
    </row>
    <row r="68" spans="1:4" ht="15.75" x14ac:dyDescent="0.25">
      <c r="A68" s="13"/>
      <c r="B68" s="11" t="s">
        <v>77</v>
      </c>
      <c r="C68" s="26" t="s">
        <v>16</v>
      </c>
      <c r="D68" s="25">
        <v>34</v>
      </c>
    </row>
    <row r="69" spans="1:4" ht="15.75" x14ac:dyDescent="0.25">
      <c r="A69" s="14"/>
      <c r="B69" s="11" t="s">
        <v>78</v>
      </c>
      <c r="C69" s="26" t="s">
        <v>16</v>
      </c>
      <c r="D69" s="25">
        <v>40</v>
      </c>
    </row>
    <row r="70" spans="1:4" ht="15.75" x14ac:dyDescent="0.25">
      <c r="A70" s="14"/>
      <c r="B70" s="11" t="s">
        <v>79</v>
      </c>
      <c r="C70" s="26" t="s">
        <v>43</v>
      </c>
      <c r="D70" s="25">
        <v>28</v>
      </c>
    </row>
    <row r="71" spans="1:4" ht="15.75" x14ac:dyDescent="0.25">
      <c r="A71" s="15"/>
      <c r="B71" s="11" t="s">
        <v>80</v>
      </c>
      <c r="C71" s="26" t="s">
        <v>43</v>
      </c>
      <c r="D71" s="25">
        <v>31</v>
      </c>
    </row>
    <row r="72" spans="1:4" s="22" customFormat="1" ht="17.25" x14ac:dyDescent="0.25">
      <c r="A72" s="19">
        <v>13</v>
      </c>
      <c r="B72" s="20" t="s">
        <v>81</v>
      </c>
      <c r="C72" s="23">
        <f>C73+C74+C75+C76</f>
        <v>20.5</v>
      </c>
      <c r="D72" s="20"/>
    </row>
    <row r="73" spans="1:4" ht="15.75" x14ac:dyDescent="0.25">
      <c r="A73" s="13"/>
      <c r="B73" s="11" t="s">
        <v>82</v>
      </c>
      <c r="C73" s="26" t="s">
        <v>59</v>
      </c>
      <c r="D73" s="25"/>
    </row>
    <row r="74" spans="1:4" ht="15.75" x14ac:dyDescent="0.25">
      <c r="A74" s="14"/>
      <c r="B74" s="11" t="s">
        <v>83</v>
      </c>
      <c r="C74" s="26" t="s">
        <v>43</v>
      </c>
      <c r="D74" s="25"/>
    </row>
    <row r="75" spans="1:4" ht="15.75" x14ac:dyDescent="0.25">
      <c r="A75" s="14"/>
      <c r="B75" s="11" t="s">
        <v>84</v>
      </c>
      <c r="C75" s="26" t="s">
        <v>18</v>
      </c>
      <c r="D75" s="25"/>
    </row>
    <row r="76" spans="1:4" ht="15.75" x14ac:dyDescent="0.25">
      <c r="A76" s="15"/>
      <c r="B76" s="11" t="s">
        <v>85</v>
      </c>
      <c r="C76" s="26" t="s">
        <v>59</v>
      </c>
      <c r="D76" s="25"/>
    </row>
    <row r="77" spans="1:4" s="22" customFormat="1" ht="17.25" x14ac:dyDescent="0.25">
      <c r="A77" s="19">
        <v>14</v>
      </c>
      <c r="B77" s="20" t="s">
        <v>86</v>
      </c>
      <c r="C77" s="21">
        <f>C78+C79+C80+C81</f>
        <v>19</v>
      </c>
      <c r="D77" s="21">
        <f>D78+D79+D80+D81</f>
        <v>140</v>
      </c>
    </row>
    <row r="78" spans="1:4" ht="15.75" x14ac:dyDescent="0.25">
      <c r="A78" s="13"/>
      <c r="B78" s="11" t="s">
        <v>87</v>
      </c>
      <c r="C78" s="26" t="s">
        <v>43</v>
      </c>
      <c r="D78" s="25">
        <v>51</v>
      </c>
    </row>
    <row r="79" spans="1:4" ht="15.75" x14ac:dyDescent="0.25">
      <c r="A79" s="14"/>
      <c r="B79" s="11" t="s">
        <v>88</v>
      </c>
      <c r="C79" s="26" t="s">
        <v>30</v>
      </c>
      <c r="D79" s="25">
        <v>28</v>
      </c>
    </row>
    <row r="80" spans="1:4" ht="15.75" x14ac:dyDescent="0.25">
      <c r="A80" s="14"/>
      <c r="B80" s="11" t="s">
        <v>89</v>
      </c>
      <c r="C80" s="26" t="s">
        <v>16</v>
      </c>
      <c r="D80" s="25">
        <v>16</v>
      </c>
    </row>
    <row r="81" spans="1:4" ht="15.75" x14ac:dyDescent="0.25">
      <c r="A81" s="15"/>
      <c r="B81" s="11" t="s">
        <v>90</v>
      </c>
      <c r="C81" s="26" t="s">
        <v>91</v>
      </c>
      <c r="D81" s="25">
        <v>45</v>
      </c>
    </row>
    <row r="82" spans="1:4" s="22" customFormat="1" ht="17.25" x14ac:dyDescent="0.25">
      <c r="A82" s="19">
        <v>15</v>
      </c>
      <c r="B82" s="20" t="s">
        <v>92</v>
      </c>
      <c r="C82" s="21">
        <f>C83+C84+C85+C86</f>
        <v>19</v>
      </c>
      <c r="D82" s="21">
        <f>D83+D84+D85+D86</f>
        <v>157</v>
      </c>
    </row>
    <row r="83" spans="1:4" ht="15.75" x14ac:dyDescent="0.25">
      <c r="A83" s="13"/>
      <c r="B83" s="11" t="s">
        <v>93</v>
      </c>
      <c r="C83" s="26" t="s">
        <v>22</v>
      </c>
      <c r="D83" s="25">
        <v>15</v>
      </c>
    </row>
    <row r="84" spans="1:4" ht="15.75" x14ac:dyDescent="0.25">
      <c r="A84" s="14"/>
      <c r="B84" s="11" t="s">
        <v>94</v>
      </c>
      <c r="C84" s="26" t="s">
        <v>43</v>
      </c>
      <c r="D84" s="25">
        <v>58</v>
      </c>
    </row>
    <row r="85" spans="1:4" ht="15.75" x14ac:dyDescent="0.25">
      <c r="A85" s="14"/>
      <c r="B85" s="11" t="s">
        <v>95</v>
      </c>
      <c r="C85" s="26" t="s">
        <v>96</v>
      </c>
      <c r="D85" s="25">
        <v>44</v>
      </c>
    </row>
    <row r="86" spans="1:4" ht="15.75" x14ac:dyDescent="0.25">
      <c r="A86" s="15"/>
      <c r="B86" s="11" t="s">
        <v>97</v>
      </c>
      <c r="C86" s="26" t="s">
        <v>59</v>
      </c>
      <c r="D86" s="25">
        <v>40</v>
      </c>
    </row>
    <row r="87" spans="1:4" s="22" customFormat="1" ht="17.25" x14ac:dyDescent="0.25">
      <c r="A87" s="19">
        <v>16</v>
      </c>
      <c r="B87" s="20" t="s">
        <v>98</v>
      </c>
      <c r="C87" s="21">
        <f>C88+C89+C90+C91</f>
        <v>19</v>
      </c>
      <c r="D87" s="20"/>
    </row>
    <row r="88" spans="1:4" ht="15.75" x14ac:dyDescent="0.25">
      <c r="A88" s="13"/>
      <c r="B88" s="11" t="s">
        <v>99</v>
      </c>
      <c r="C88" s="26" t="s">
        <v>59</v>
      </c>
      <c r="D88" s="25"/>
    </row>
    <row r="89" spans="1:4" ht="15.75" x14ac:dyDescent="0.25">
      <c r="A89" s="14"/>
      <c r="B89" s="11" t="s">
        <v>100</v>
      </c>
      <c r="C89" s="26" t="s">
        <v>59</v>
      </c>
      <c r="D89" s="25"/>
    </row>
    <row r="90" spans="1:4" ht="15.75" x14ac:dyDescent="0.25">
      <c r="A90" s="14"/>
      <c r="B90" s="11" t="s">
        <v>101</v>
      </c>
      <c r="C90" s="26" t="s">
        <v>16</v>
      </c>
      <c r="D90" s="25"/>
    </row>
    <row r="91" spans="1:4" ht="15.75" x14ac:dyDescent="0.25">
      <c r="A91" s="15"/>
      <c r="B91" s="11" t="s">
        <v>102</v>
      </c>
      <c r="C91" s="26" t="s">
        <v>43</v>
      </c>
      <c r="D91" s="25"/>
    </row>
    <row r="92" spans="1:4" s="22" customFormat="1" ht="17.25" x14ac:dyDescent="0.25">
      <c r="A92" s="19">
        <v>17</v>
      </c>
      <c r="B92" s="20" t="s">
        <v>103</v>
      </c>
      <c r="C92" s="23">
        <f>C93+C94+C95+C96</f>
        <v>18.5</v>
      </c>
      <c r="D92" s="20"/>
    </row>
    <row r="93" spans="1:4" ht="15.75" x14ac:dyDescent="0.25">
      <c r="A93" s="13"/>
      <c r="B93" s="11" t="s">
        <v>104</v>
      </c>
      <c r="C93" s="26" t="s">
        <v>36</v>
      </c>
      <c r="D93" s="25"/>
    </row>
    <row r="94" spans="1:4" ht="15.75" x14ac:dyDescent="0.25">
      <c r="A94" s="14"/>
      <c r="B94" s="11" t="s">
        <v>105</v>
      </c>
      <c r="C94" s="26" t="s">
        <v>18</v>
      </c>
      <c r="D94" s="25"/>
    </row>
    <row r="95" spans="1:4" ht="15.75" x14ac:dyDescent="0.25">
      <c r="A95" s="14"/>
      <c r="B95" s="11" t="s">
        <v>106</v>
      </c>
      <c r="C95" s="26" t="s">
        <v>36</v>
      </c>
      <c r="D95" s="25"/>
    </row>
    <row r="96" spans="1:4" ht="15.75" x14ac:dyDescent="0.25">
      <c r="A96" s="15"/>
      <c r="B96" s="11" t="s">
        <v>107</v>
      </c>
      <c r="C96" s="26" t="s">
        <v>108</v>
      </c>
      <c r="D96" s="25"/>
    </row>
    <row r="97" spans="1:7" s="22" customFormat="1" ht="17.25" x14ac:dyDescent="0.25">
      <c r="A97" s="19">
        <v>18</v>
      </c>
      <c r="B97" s="20" t="s">
        <v>109</v>
      </c>
      <c r="C97" s="23">
        <f>C98+C99+C100+C101</f>
        <v>17.5</v>
      </c>
      <c r="D97" s="20"/>
    </row>
    <row r="98" spans="1:7" ht="15.75" x14ac:dyDescent="0.25">
      <c r="A98" s="13"/>
      <c r="B98" s="11" t="s">
        <v>110</v>
      </c>
      <c r="C98" s="25" t="s">
        <v>59</v>
      </c>
      <c r="D98" s="25"/>
    </row>
    <row r="99" spans="1:7" ht="15.75" x14ac:dyDescent="0.25">
      <c r="A99" s="14"/>
      <c r="B99" s="11" t="s">
        <v>111</v>
      </c>
      <c r="C99" s="26" t="s">
        <v>65</v>
      </c>
      <c r="D99" s="25"/>
    </row>
    <row r="100" spans="1:7" ht="15.75" x14ac:dyDescent="0.25">
      <c r="A100" s="14"/>
      <c r="B100" s="11" t="s">
        <v>112</v>
      </c>
      <c r="C100" s="26" t="s">
        <v>59</v>
      </c>
      <c r="D100" s="25"/>
    </row>
    <row r="101" spans="1:7" ht="15.75" x14ac:dyDescent="0.25">
      <c r="A101" s="15"/>
      <c r="B101" s="11" t="s">
        <v>113</v>
      </c>
      <c r="C101" s="26" t="s">
        <v>43</v>
      </c>
      <c r="D101" s="25"/>
    </row>
    <row r="103" spans="1:7" ht="15.75" x14ac:dyDescent="0.25">
      <c r="B103" s="16" t="s">
        <v>114</v>
      </c>
      <c r="C103" s="16" t="s">
        <v>115</v>
      </c>
      <c r="E103" s="16"/>
      <c r="F103" s="17"/>
      <c r="G103" s="18"/>
    </row>
    <row r="104" spans="1:7" ht="15.75" x14ac:dyDescent="0.25">
      <c r="B104" s="16"/>
      <c r="C104" s="18"/>
      <c r="E104" s="18"/>
      <c r="F104" s="17"/>
      <c r="G104" s="18"/>
    </row>
    <row r="105" spans="1:7" ht="15.75" x14ac:dyDescent="0.25">
      <c r="B105" s="16" t="s">
        <v>116</v>
      </c>
      <c r="C105" s="16" t="s">
        <v>117</v>
      </c>
      <c r="E105" s="16"/>
      <c r="F105" s="17"/>
      <c r="G105" s="18"/>
    </row>
    <row r="106" spans="1:7" ht="15.75" x14ac:dyDescent="0.25">
      <c r="B106" s="16"/>
      <c r="C106" s="18"/>
      <c r="E106" s="18"/>
      <c r="F106" s="17"/>
      <c r="G106" s="18"/>
    </row>
    <row r="107" spans="1:7" ht="15.75" x14ac:dyDescent="0.25">
      <c r="B107" s="16" t="s">
        <v>118</v>
      </c>
      <c r="C107" s="16" t="s">
        <v>119</v>
      </c>
      <c r="E107" s="16"/>
      <c r="F107" s="17"/>
      <c r="G107" s="18"/>
    </row>
  </sheetData>
  <mergeCells count="24">
    <mergeCell ref="A83:A86"/>
    <mergeCell ref="A88:A91"/>
    <mergeCell ref="A93:A96"/>
    <mergeCell ref="A98:A101"/>
    <mergeCell ref="A13:A16"/>
    <mergeCell ref="A9:D9"/>
    <mergeCell ref="A53:A56"/>
    <mergeCell ref="A58:A61"/>
    <mergeCell ref="A63:A66"/>
    <mergeCell ref="A68:A71"/>
    <mergeCell ref="A73:A76"/>
    <mergeCell ref="A78:A81"/>
    <mergeCell ref="A23:A26"/>
    <mergeCell ref="A28:A31"/>
    <mergeCell ref="A33:A36"/>
    <mergeCell ref="A38:A41"/>
    <mergeCell ref="A43:A46"/>
    <mergeCell ref="A48:A51"/>
    <mergeCell ref="A1:D1"/>
    <mergeCell ref="A2:D2"/>
    <mergeCell ref="A4:D4"/>
    <mergeCell ref="A6:D6"/>
    <mergeCell ref="A7:D7"/>
    <mergeCell ref="A18:A21"/>
  </mergeCells>
  <pageMargins left="0.7" right="0.7" top="0.75" bottom="0.75" header="0.3" footer="0.3"/>
  <pageSetup paperSize="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 Шевченко</dc:creator>
  <cp:lastModifiedBy>Роман Шевченко</cp:lastModifiedBy>
  <cp:lastPrinted>2026-06-02T18:41:32Z</cp:lastPrinted>
  <dcterms:created xsi:type="dcterms:W3CDTF">2026-06-02T18:41:13Z</dcterms:created>
  <dcterms:modified xsi:type="dcterms:W3CDTF">2026-06-02T18:46:45Z</dcterms:modified>
</cp:coreProperties>
</file>