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af9c9853bd95d014/Рабочий стол/"/>
    </mc:Choice>
  </mc:AlternateContent>
  <xr:revisionPtr revIDLastSave="0" documentId="8_{701D7E8F-4759-45CC-96EF-FCCCF7F781A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1" l="1"/>
  <c r="Q52" i="1" s="1"/>
  <c r="N52" i="1"/>
  <c r="O52" i="1"/>
  <c r="P52" i="1"/>
  <c r="M88" i="1"/>
  <c r="Q88" i="1" s="1"/>
  <c r="N88" i="1"/>
  <c r="O88" i="1"/>
  <c r="P88" i="1"/>
  <c r="M48" i="1"/>
  <c r="N48" i="1"/>
  <c r="O48" i="1"/>
  <c r="P48" i="1"/>
  <c r="M4" i="1"/>
  <c r="Q4" i="1" s="1"/>
  <c r="N4" i="1"/>
  <c r="O4" i="1"/>
  <c r="P4" i="1"/>
  <c r="M89" i="1"/>
  <c r="Q89" i="1" s="1"/>
  <c r="N89" i="1"/>
  <c r="O89" i="1"/>
  <c r="P89" i="1"/>
  <c r="M98" i="1"/>
  <c r="N98" i="1"/>
  <c r="O98" i="1"/>
  <c r="P98" i="1"/>
  <c r="M140" i="1"/>
  <c r="Q140" i="1" s="1"/>
  <c r="N140" i="1"/>
  <c r="O140" i="1"/>
  <c r="P140" i="1"/>
  <c r="M151" i="1"/>
  <c r="Q151" i="1" s="1"/>
  <c r="N151" i="1"/>
  <c r="O151" i="1"/>
  <c r="P151" i="1"/>
  <c r="M94" i="1"/>
  <c r="N94" i="1"/>
  <c r="O94" i="1"/>
  <c r="P94" i="1"/>
  <c r="M51" i="1"/>
  <c r="N51" i="1"/>
  <c r="O51" i="1"/>
  <c r="P51" i="1"/>
  <c r="M153" i="1"/>
  <c r="N153" i="1"/>
  <c r="O153" i="1"/>
  <c r="P153" i="1"/>
  <c r="M19" i="1"/>
  <c r="N19" i="1"/>
  <c r="O19" i="1"/>
  <c r="P19" i="1"/>
  <c r="M76" i="1"/>
  <c r="N76" i="1"/>
  <c r="O76" i="1"/>
  <c r="P76" i="1"/>
  <c r="M10" i="1"/>
  <c r="N10" i="1"/>
  <c r="O10" i="1"/>
  <c r="P10" i="1"/>
  <c r="Q10" i="1" s="1"/>
  <c r="M136" i="1"/>
  <c r="N136" i="1"/>
  <c r="O136" i="1"/>
  <c r="P136" i="1"/>
  <c r="M15" i="1"/>
  <c r="N15" i="1"/>
  <c r="O15" i="1"/>
  <c r="P15" i="1"/>
  <c r="M33" i="1"/>
  <c r="N33" i="1"/>
  <c r="O33" i="1"/>
  <c r="P33" i="1"/>
  <c r="M49" i="1"/>
  <c r="N49" i="1"/>
  <c r="O49" i="1"/>
  <c r="P49" i="1"/>
  <c r="M64" i="1"/>
  <c r="N64" i="1"/>
  <c r="O64" i="1"/>
  <c r="P64" i="1"/>
  <c r="M32" i="1"/>
  <c r="N32" i="1"/>
  <c r="O32" i="1"/>
  <c r="P32" i="1"/>
  <c r="M128" i="1"/>
  <c r="N128" i="1"/>
  <c r="O128" i="1"/>
  <c r="P128" i="1"/>
  <c r="M41" i="1"/>
  <c r="N41" i="1"/>
  <c r="O41" i="1"/>
  <c r="P41" i="1"/>
  <c r="M78" i="1"/>
  <c r="N78" i="1"/>
  <c r="O78" i="1"/>
  <c r="P78" i="1"/>
  <c r="M5" i="1"/>
  <c r="N5" i="1"/>
  <c r="O5" i="1"/>
  <c r="P5" i="1"/>
  <c r="M67" i="1"/>
  <c r="N67" i="1"/>
  <c r="O67" i="1"/>
  <c r="P67" i="1"/>
  <c r="M85" i="1"/>
  <c r="N85" i="1"/>
  <c r="O85" i="1"/>
  <c r="P85" i="1"/>
  <c r="M86" i="1"/>
  <c r="N86" i="1"/>
  <c r="O86" i="1"/>
  <c r="P86" i="1"/>
  <c r="M93" i="1"/>
  <c r="N93" i="1"/>
  <c r="O93" i="1"/>
  <c r="P93" i="1"/>
  <c r="M27" i="1"/>
  <c r="N27" i="1"/>
  <c r="O27" i="1"/>
  <c r="P27" i="1"/>
  <c r="M120" i="1"/>
  <c r="N120" i="1"/>
  <c r="O120" i="1"/>
  <c r="P120" i="1"/>
  <c r="M18" i="1"/>
  <c r="N18" i="1"/>
  <c r="O18" i="1"/>
  <c r="P18" i="1"/>
  <c r="Q18" i="1"/>
  <c r="M111" i="1"/>
  <c r="N111" i="1"/>
  <c r="O111" i="1"/>
  <c r="P111" i="1"/>
  <c r="M70" i="1"/>
  <c r="Q70" i="1" s="1"/>
  <c r="N70" i="1"/>
  <c r="O70" i="1"/>
  <c r="P70" i="1"/>
  <c r="M38" i="1"/>
  <c r="N38" i="1"/>
  <c r="O38" i="1"/>
  <c r="P38" i="1"/>
  <c r="M95" i="1"/>
  <c r="N95" i="1"/>
  <c r="O95" i="1"/>
  <c r="P95" i="1"/>
  <c r="M50" i="1"/>
  <c r="N50" i="1"/>
  <c r="O50" i="1"/>
  <c r="P50" i="1"/>
  <c r="M65" i="1"/>
  <c r="N65" i="1"/>
  <c r="O65" i="1"/>
  <c r="P65" i="1"/>
  <c r="M105" i="1"/>
  <c r="N105" i="1"/>
  <c r="O105" i="1"/>
  <c r="P105" i="1"/>
  <c r="Q105" i="1" s="1"/>
  <c r="M81" i="1"/>
  <c r="N81" i="1"/>
  <c r="O81" i="1"/>
  <c r="P81" i="1"/>
  <c r="M108" i="1"/>
  <c r="N108" i="1"/>
  <c r="O108" i="1"/>
  <c r="P108" i="1"/>
  <c r="M34" i="1"/>
  <c r="N34" i="1"/>
  <c r="O34" i="1"/>
  <c r="P34" i="1"/>
  <c r="M91" i="1"/>
  <c r="N91" i="1"/>
  <c r="O91" i="1"/>
  <c r="P91" i="1"/>
  <c r="M17" i="1"/>
  <c r="N17" i="1"/>
  <c r="O17" i="1"/>
  <c r="P17" i="1"/>
  <c r="M118" i="1"/>
  <c r="N118" i="1"/>
  <c r="O118" i="1"/>
  <c r="Q118" i="1" s="1"/>
  <c r="P118" i="1"/>
  <c r="M69" i="1"/>
  <c r="N69" i="1"/>
  <c r="O69" i="1"/>
  <c r="P69" i="1"/>
  <c r="M42" i="1"/>
  <c r="Q42" i="1" s="1"/>
  <c r="N42" i="1"/>
  <c r="O42" i="1"/>
  <c r="P42" i="1"/>
  <c r="M2" i="1"/>
  <c r="N2" i="1"/>
  <c r="O2" i="1"/>
  <c r="P2" i="1"/>
  <c r="M97" i="1"/>
  <c r="N97" i="1"/>
  <c r="O97" i="1"/>
  <c r="P97" i="1"/>
  <c r="M109" i="1"/>
  <c r="Q109" i="1" s="1"/>
  <c r="N109" i="1"/>
  <c r="O109" i="1"/>
  <c r="P109" i="1"/>
  <c r="M144" i="1"/>
  <c r="N144" i="1"/>
  <c r="O144" i="1"/>
  <c r="P144" i="1"/>
  <c r="M92" i="1"/>
  <c r="N92" i="1"/>
  <c r="O92" i="1"/>
  <c r="P92" i="1"/>
  <c r="M142" i="1"/>
  <c r="Q142" i="1" s="1"/>
  <c r="N142" i="1"/>
  <c r="O142" i="1"/>
  <c r="P142" i="1"/>
  <c r="M45" i="1"/>
  <c r="N45" i="1"/>
  <c r="O45" i="1"/>
  <c r="P45" i="1"/>
  <c r="M79" i="1"/>
  <c r="N79" i="1"/>
  <c r="O79" i="1"/>
  <c r="P79" i="1"/>
  <c r="M99" i="1"/>
  <c r="Q99" i="1" s="1"/>
  <c r="N99" i="1"/>
  <c r="O99" i="1"/>
  <c r="P99" i="1"/>
  <c r="M3" i="1"/>
  <c r="N3" i="1"/>
  <c r="O3" i="1"/>
  <c r="P3" i="1"/>
  <c r="M16" i="1"/>
  <c r="Q16" i="1" s="1"/>
  <c r="N16" i="1"/>
  <c r="O16" i="1"/>
  <c r="P16" i="1"/>
  <c r="M12" i="1"/>
  <c r="N12" i="1"/>
  <c r="O12" i="1"/>
  <c r="P12" i="1"/>
  <c r="M43" i="1"/>
  <c r="N43" i="1"/>
  <c r="O43" i="1"/>
  <c r="P43" i="1"/>
  <c r="M40" i="1"/>
  <c r="Q40" i="1" s="1"/>
  <c r="N40" i="1"/>
  <c r="O40" i="1"/>
  <c r="P40" i="1"/>
  <c r="M46" i="1"/>
  <c r="N46" i="1"/>
  <c r="O46" i="1"/>
  <c r="P46" i="1"/>
  <c r="M7" i="1"/>
  <c r="N7" i="1"/>
  <c r="O7" i="1"/>
  <c r="P7" i="1"/>
  <c r="Q7" i="1" s="1"/>
  <c r="M143" i="1"/>
  <c r="Q143" i="1" s="1"/>
  <c r="N143" i="1"/>
  <c r="O143" i="1"/>
  <c r="P143" i="1"/>
  <c r="M80" i="1"/>
  <c r="N80" i="1"/>
  <c r="O80" i="1"/>
  <c r="P80" i="1"/>
  <c r="M54" i="1"/>
  <c r="N54" i="1"/>
  <c r="O54" i="1"/>
  <c r="P54" i="1"/>
  <c r="M35" i="1"/>
  <c r="N35" i="1"/>
  <c r="O35" i="1"/>
  <c r="P35" i="1"/>
  <c r="M82" i="1"/>
  <c r="N82" i="1"/>
  <c r="O82" i="1"/>
  <c r="P82" i="1"/>
  <c r="M96" i="1"/>
  <c r="N96" i="1"/>
  <c r="O96" i="1"/>
  <c r="P96" i="1"/>
  <c r="M103" i="1"/>
  <c r="Q103" i="1" s="1"/>
  <c r="N103" i="1"/>
  <c r="O103" i="1"/>
  <c r="P103" i="1"/>
  <c r="M123" i="1"/>
  <c r="N123" i="1"/>
  <c r="O123" i="1"/>
  <c r="P123" i="1"/>
  <c r="M73" i="1"/>
  <c r="N73" i="1"/>
  <c r="O73" i="1"/>
  <c r="P73" i="1"/>
  <c r="M110" i="1"/>
  <c r="N110" i="1"/>
  <c r="O110" i="1"/>
  <c r="P110" i="1"/>
  <c r="M106" i="1"/>
  <c r="N106" i="1"/>
  <c r="O106" i="1"/>
  <c r="P106" i="1"/>
  <c r="M59" i="1"/>
  <c r="N59" i="1"/>
  <c r="O59" i="1"/>
  <c r="P59" i="1"/>
  <c r="M22" i="1"/>
  <c r="N22" i="1"/>
  <c r="O22" i="1"/>
  <c r="P22" i="1"/>
  <c r="M36" i="1"/>
  <c r="N36" i="1"/>
  <c r="O36" i="1"/>
  <c r="P36" i="1"/>
  <c r="M74" i="1"/>
  <c r="N74" i="1"/>
  <c r="O74" i="1"/>
  <c r="P74" i="1"/>
  <c r="M133" i="1"/>
  <c r="N133" i="1"/>
  <c r="O133" i="1"/>
  <c r="P133" i="1"/>
  <c r="M60" i="1"/>
  <c r="Q60" i="1" s="1"/>
  <c r="N60" i="1"/>
  <c r="O60" i="1"/>
  <c r="P60" i="1"/>
  <c r="M134" i="1"/>
  <c r="N134" i="1"/>
  <c r="O134" i="1"/>
  <c r="P134" i="1"/>
  <c r="M159" i="1"/>
  <c r="N159" i="1"/>
  <c r="O159" i="1"/>
  <c r="P159" i="1"/>
  <c r="M63" i="1"/>
  <c r="N63" i="1"/>
  <c r="O63" i="1"/>
  <c r="P63" i="1"/>
  <c r="M100" i="1"/>
  <c r="N100" i="1"/>
  <c r="O100" i="1"/>
  <c r="P100" i="1"/>
  <c r="M37" i="1"/>
  <c r="N37" i="1"/>
  <c r="O37" i="1"/>
  <c r="P37" i="1"/>
  <c r="M121" i="1"/>
  <c r="N121" i="1"/>
  <c r="O121" i="1"/>
  <c r="P121" i="1"/>
  <c r="M71" i="1"/>
  <c r="N71" i="1"/>
  <c r="O71" i="1"/>
  <c r="P71" i="1"/>
  <c r="M8" i="1"/>
  <c r="N8" i="1"/>
  <c r="O8" i="1"/>
  <c r="P8" i="1"/>
  <c r="M154" i="1"/>
  <c r="N154" i="1"/>
  <c r="O154" i="1"/>
  <c r="P154" i="1"/>
  <c r="M53" i="1"/>
  <c r="N53" i="1"/>
  <c r="O53" i="1"/>
  <c r="P53" i="1"/>
  <c r="M87" i="1"/>
  <c r="N87" i="1"/>
  <c r="O87" i="1"/>
  <c r="P87" i="1"/>
  <c r="M148" i="1"/>
  <c r="N148" i="1"/>
  <c r="O148" i="1"/>
  <c r="P148" i="1"/>
  <c r="M119" i="1"/>
  <c r="N119" i="1"/>
  <c r="O119" i="1"/>
  <c r="P119" i="1"/>
  <c r="M21" i="1"/>
  <c r="N21" i="1"/>
  <c r="O21" i="1"/>
  <c r="P21" i="1"/>
  <c r="M9" i="1"/>
  <c r="N9" i="1"/>
  <c r="O9" i="1"/>
  <c r="P9" i="1"/>
  <c r="M112" i="1"/>
  <c r="N112" i="1"/>
  <c r="O112" i="1"/>
  <c r="P112" i="1"/>
  <c r="M101" i="1"/>
  <c r="N101" i="1"/>
  <c r="O101" i="1"/>
  <c r="P101" i="1"/>
  <c r="M61" i="1"/>
  <c r="N61" i="1"/>
  <c r="O61" i="1"/>
  <c r="P61" i="1"/>
  <c r="M31" i="1"/>
  <c r="N31" i="1"/>
  <c r="O31" i="1"/>
  <c r="P31" i="1"/>
  <c r="M149" i="1"/>
  <c r="N149" i="1"/>
  <c r="O149" i="1"/>
  <c r="P149" i="1"/>
  <c r="M124" i="1"/>
  <c r="N124" i="1"/>
  <c r="O124" i="1"/>
  <c r="P124" i="1"/>
  <c r="M131" i="1"/>
  <c r="N131" i="1"/>
  <c r="O131" i="1"/>
  <c r="P131" i="1"/>
  <c r="M62" i="1"/>
  <c r="N62" i="1"/>
  <c r="O62" i="1"/>
  <c r="P62" i="1"/>
  <c r="M155" i="1"/>
  <c r="N155" i="1"/>
  <c r="O155" i="1"/>
  <c r="Q155" i="1" s="1"/>
  <c r="P155" i="1"/>
  <c r="M156" i="1"/>
  <c r="N156" i="1"/>
  <c r="O156" i="1"/>
  <c r="Q156" i="1" s="1"/>
  <c r="P156" i="1"/>
  <c r="M25" i="1"/>
  <c r="Q25" i="1" s="1"/>
  <c r="N25" i="1"/>
  <c r="O25" i="1"/>
  <c r="P25" i="1"/>
  <c r="M157" i="1"/>
  <c r="N157" i="1"/>
  <c r="Q157" i="1" s="1"/>
  <c r="O157" i="1"/>
  <c r="P157" i="1"/>
  <c r="M137" i="1"/>
  <c r="N137" i="1"/>
  <c r="Q137" i="1" s="1"/>
  <c r="O137" i="1"/>
  <c r="P137" i="1"/>
  <c r="M28" i="1"/>
  <c r="N28" i="1"/>
  <c r="O28" i="1"/>
  <c r="P28" i="1"/>
  <c r="M113" i="1"/>
  <c r="N113" i="1"/>
  <c r="O113" i="1"/>
  <c r="P113" i="1"/>
  <c r="M125" i="1"/>
  <c r="N125" i="1"/>
  <c r="O125" i="1"/>
  <c r="P125" i="1"/>
  <c r="M6" i="1"/>
  <c r="N6" i="1"/>
  <c r="O6" i="1"/>
  <c r="P6" i="1"/>
  <c r="M141" i="1"/>
  <c r="N141" i="1"/>
  <c r="O141" i="1"/>
  <c r="P141" i="1"/>
  <c r="M116" i="1"/>
  <c r="N116" i="1"/>
  <c r="O116" i="1"/>
  <c r="P116" i="1"/>
  <c r="M152" i="1"/>
  <c r="N152" i="1"/>
  <c r="O152" i="1"/>
  <c r="P152" i="1"/>
  <c r="M83" i="1"/>
  <c r="N83" i="1"/>
  <c r="Q83" i="1" s="1"/>
  <c r="O83" i="1"/>
  <c r="P83" i="1"/>
  <c r="M102" i="1"/>
  <c r="N102" i="1"/>
  <c r="O102" i="1"/>
  <c r="P102" i="1"/>
  <c r="M47" i="1"/>
  <c r="N47" i="1"/>
  <c r="O47" i="1"/>
  <c r="P47" i="1"/>
  <c r="M84" i="1"/>
  <c r="N84" i="1"/>
  <c r="O84" i="1"/>
  <c r="P84" i="1"/>
  <c r="M114" i="1"/>
  <c r="N114" i="1"/>
  <c r="O114" i="1"/>
  <c r="P114" i="1"/>
  <c r="M77" i="1"/>
  <c r="N77" i="1"/>
  <c r="O77" i="1"/>
  <c r="P77" i="1"/>
  <c r="M145" i="1"/>
  <c r="N145" i="1"/>
  <c r="O145" i="1"/>
  <c r="P145" i="1"/>
  <c r="M29" i="1"/>
  <c r="N29" i="1"/>
  <c r="O29" i="1"/>
  <c r="P29" i="1"/>
  <c r="M20" i="1"/>
  <c r="N20" i="1"/>
  <c r="O20" i="1"/>
  <c r="P20" i="1"/>
  <c r="M138" i="1"/>
  <c r="N138" i="1"/>
  <c r="O138" i="1"/>
  <c r="P138" i="1"/>
  <c r="M66" i="1"/>
  <c r="N66" i="1"/>
  <c r="O66" i="1"/>
  <c r="P66" i="1"/>
  <c r="M160" i="1"/>
  <c r="Q160" i="1" s="1"/>
  <c r="N160" i="1"/>
  <c r="O160" i="1"/>
  <c r="P160" i="1"/>
  <c r="M146" i="1"/>
  <c r="N146" i="1"/>
  <c r="O146" i="1"/>
  <c r="P146" i="1"/>
  <c r="M13" i="1"/>
  <c r="N13" i="1"/>
  <c r="O13" i="1"/>
  <c r="P13" i="1"/>
  <c r="M126" i="1"/>
  <c r="Q126" i="1" s="1"/>
  <c r="N126" i="1"/>
  <c r="O126" i="1"/>
  <c r="P126" i="1"/>
  <c r="M129" i="1"/>
  <c r="N129" i="1"/>
  <c r="O129" i="1"/>
  <c r="P129" i="1"/>
  <c r="M44" i="1"/>
  <c r="N44" i="1"/>
  <c r="O44" i="1"/>
  <c r="P44" i="1"/>
  <c r="M14" i="1"/>
  <c r="N14" i="1"/>
  <c r="O14" i="1"/>
  <c r="P14" i="1"/>
  <c r="M24" i="1"/>
  <c r="N24" i="1"/>
  <c r="O24" i="1"/>
  <c r="P24" i="1"/>
  <c r="M104" i="1"/>
  <c r="N104" i="1"/>
  <c r="O104" i="1"/>
  <c r="P104" i="1"/>
  <c r="M132" i="1"/>
  <c r="N132" i="1"/>
  <c r="O132" i="1"/>
  <c r="P132" i="1"/>
  <c r="M30" i="1"/>
  <c r="N30" i="1"/>
  <c r="O30" i="1"/>
  <c r="P30" i="1"/>
  <c r="M122" i="1"/>
  <c r="N122" i="1"/>
  <c r="O122" i="1"/>
  <c r="P122" i="1"/>
  <c r="M117" i="1"/>
  <c r="N117" i="1"/>
  <c r="O117" i="1"/>
  <c r="P117" i="1"/>
  <c r="M90" i="1"/>
  <c r="N90" i="1"/>
  <c r="O90" i="1"/>
  <c r="P90" i="1"/>
  <c r="M68" i="1"/>
  <c r="Q68" i="1" s="1"/>
  <c r="N68" i="1"/>
  <c r="O68" i="1"/>
  <c r="P68" i="1"/>
  <c r="M23" i="1"/>
  <c r="N23" i="1"/>
  <c r="O23" i="1"/>
  <c r="P23" i="1"/>
  <c r="M135" i="1"/>
  <c r="N135" i="1"/>
  <c r="O135" i="1"/>
  <c r="P135" i="1"/>
  <c r="M139" i="1"/>
  <c r="N139" i="1"/>
  <c r="O139" i="1"/>
  <c r="P139" i="1"/>
  <c r="M55" i="1"/>
  <c r="N55" i="1"/>
  <c r="O55" i="1"/>
  <c r="P55" i="1"/>
  <c r="M158" i="1"/>
  <c r="N158" i="1"/>
  <c r="O158" i="1"/>
  <c r="P158" i="1"/>
  <c r="M58" i="1"/>
  <c r="N58" i="1"/>
  <c r="O58" i="1"/>
  <c r="P58" i="1"/>
  <c r="M72" i="1"/>
  <c r="N72" i="1"/>
  <c r="O72" i="1"/>
  <c r="P72" i="1"/>
  <c r="M130" i="1"/>
  <c r="N130" i="1"/>
  <c r="O130" i="1"/>
  <c r="P130" i="1"/>
  <c r="M147" i="1"/>
  <c r="N147" i="1"/>
  <c r="O147" i="1"/>
  <c r="P147" i="1"/>
  <c r="M56" i="1"/>
  <c r="N56" i="1"/>
  <c r="O56" i="1"/>
  <c r="P56" i="1"/>
  <c r="M39" i="1"/>
  <c r="N39" i="1"/>
  <c r="O39" i="1"/>
  <c r="P39" i="1"/>
  <c r="M107" i="1"/>
  <c r="Q107" i="1" s="1"/>
  <c r="N107" i="1"/>
  <c r="O107" i="1"/>
  <c r="P107" i="1"/>
  <c r="M75" i="1"/>
  <c r="Q75" i="1" s="1"/>
  <c r="N75" i="1"/>
  <c r="O75" i="1"/>
  <c r="P75" i="1"/>
  <c r="M57" i="1"/>
  <c r="N57" i="1"/>
  <c r="O57" i="1"/>
  <c r="P57" i="1"/>
  <c r="M115" i="1"/>
  <c r="N115" i="1"/>
  <c r="O115" i="1"/>
  <c r="P115" i="1"/>
  <c r="M26" i="1"/>
  <c r="N26" i="1"/>
  <c r="O26" i="1"/>
  <c r="P26" i="1"/>
  <c r="M11" i="1"/>
  <c r="N11" i="1"/>
  <c r="O11" i="1"/>
  <c r="P11" i="1"/>
  <c r="M127" i="1"/>
  <c r="N127" i="1"/>
  <c r="O127" i="1"/>
  <c r="P127" i="1"/>
  <c r="M150" i="1"/>
  <c r="N150" i="1"/>
  <c r="O150" i="1"/>
  <c r="P150" i="1"/>
  <c r="Q50" i="1" l="1"/>
  <c r="Q128" i="1"/>
  <c r="Q13" i="1"/>
  <c r="Q102" i="1"/>
  <c r="Q100" i="1"/>
  <c r="Q94" i="1"/>
  <c r="Q11" i="1"/>
  <c r="Q131" i="1"/>
  <c r="Q134" i="1"/>
  <c r="Q90" i="1"/>
  <c r="Q146" i="1"/>
  <c r="Q39" i="1"/>
  <c r="Q96" i="1"/>
  <c r="Q3" i="1"/>
  <c r="Q45" i="1"/>
  <c r="Q111" i="1"/>
  <c r="Q32" i="1"/>
  <c r="Q27" i="1"/>
  <c r="Q23" i="1"/>
  <c r="Q82" i="1"/>
  <c r="Q36" i="1"/>
  <c r="Q17" i="1"/>
  <c r="Q20" i="1"/>
  <c r="Q77" i="1"/>
  <c r="Q47" i="1"/>
  <c r="Q21" i="1"/>
  <c r="Q64" i="1"/>
  <c r="Q29" i="1"/>
  <c r="Q62" i="1"/>
  <c r="Q149" i="1"/>
  <c r="Q101" i="1"/>
  <c r="Q79" i="1"/>
  <c r="Q69" i="1"/>
  <c r="Q57" i="1"/>
  <c r="Q147" i="1"/>
  <c r="Q139" i="1"/>
  <c r="Q141" i="1"/>
  <c r="Q113" i="1"/>
  <c r="Q119" i="1"/>
  <c r="Q53" i="1"/>
  <c r="Q78" i="1"/>
  <c r="Q49" i="1"/>
  <c r="Q136" i="1"/>
  <c r="Q19" i="1"/>
  <c r="Q122" i="1"/>
  <c r="Q44" i="1"/>
  <c r="Q74" i="1"/>
  <c r="Q108" i="1"/>
  <c r="Q65" i="1"/>
  <c r="Q38" i="1"/>
  <c r="Q135" i="1"/>
  <c r="Q124" i="1"/>
  <c r="Q61" i="1"/>
  <c r="Q9" i="1"/>
  <c r="Q148" i="1"/>
  <c r="Q92" i="1"/>
  <c r="Q97" i="1"/>
  <c r="Q153" i="1"/>
  <c r="Q98" i="1"/>
  <c r="Q48" i="1"/>
  <c r="Q130" i="1"/>
  <c r="Q158" i="1"/>
  <c r="Q114" i="1"/>
  <c r="Q152" i="1"/>
  <c r="Q6" i="1"/>
  <c r="Q28" i="1"/>
  <c r="Q154" i="1"/>
  <c r="Q121" i="1"/>
  <c r="Q63" i="1"/>
  <c r="Q43" i="1"/>
  <c r="Q144" i="1"/>
  <c r="Q33" i="1"/>
  <c r="Q26" i="1"/>
  <c r="Q129" i="1"/>
  <c r="Q66" i="1"/>
  <c r="Q125" i="1"/>
  <c r="Q54" i="1"/>
  <c r="Q93" i="1"/>
  <c r="Q67" i="1"/>
  <c r="Q41" i="1"/>
  <c r="Q127" i="1"/>
  <c r="Q30" i="1"/>
  <c r="Q24" i="1"/>
  <c r="Q106" i="1"/>
  <c r="Q123" i="1"/>
  <c r="Q2" i="1"/>
  <c r="Q91" i="1"/>
  <c r="Q81" i="1"/>
  <c r="Q56" i="1"/>
  <c r="Q72" i="1"/>
  <c r="Q55" i="1"/>
  <c r="Q84" i="1"/>
  <c r="Q116" i="1"/>
  <c r="Q31" i="1"/>
  <c r="Q8" i="1"/>
  <c r="Q37" i="1"/>
  <c r="Q159" i="1"/>
  <c r="Q133" i="1"/>
  <c r="Q5" i="1"/>
  <c r="Q15" i="1"/>
  <c r="Q76" i="1"/>
  <c r="Q51" i="1"/>
  <c r="Q58" i="1"/>
  <c r="Q138" i="1"/>
  <c r="Q145" i="1"/>
  <c r="Q71" i="1"/>
  <c r="Q80" i="1"/>
  <c r="Q46" i="1"/>
  <c r="Q12" i="1"/>
  <c r="Q95" i="1"/>
  <c r="Q120" i="1"/>
  <c r="Q86" i="1"/>
  <c r="Q117" i="1"/>
  <c r="Q132" i="1"/>
  <c r="Q14" i="1"/>
  <c r="Q112" i="1"/>
  <c r="Q22" i="1"/>
  <c r="Q110" i="1"/>
  <c r="Q34" i="1"/>
  <c r="Q85" i="1"/>
  <c r="Q104" i="1"/>
  <c r="Q59" i="1"/>
  <c r="Q35" i="1"/>
  <c r="Q73" i="1"/>
  <c r="Q115" i="1"/>
  <c r="Q87" i="1"/>
  <c r="Q150" i="1"/>
</calcChain>
</file>

<file path=xl/sharedStrings.xml><?xml version="1.0" encoding="utf-8"?>
<sst xmlns="http://schemas.openxmlformats.org/spreadsheetml/2006/main" count="178" uniqueCount="177">
  <si>
    <t>Space_man</t>
  </si>
  <si>
    <t>chuk1976</t>
  </si>
  <si>
    <t>Vladimirzav45</t>
  </si>
  <si>
    <t>Artem_Knyazev</t>
  </si>
  <si>
    <t>pasha2019</t>
  </si>
  <si>
    <t>Alaguz</t>
  </si>
  <si>
    <t>GreekZorba</t>
  </si>
  <si>
    <t>bazar-sada</t>
  </si>
  <si>
    <t>Melnik_viktor</t>
  </si>
  <si>
    <t>Petya2019</t>
  </si>
  <si>
    <t>№</t>
  </si>
  <si>
    <t>Логин</t>
  </si>
  <si>
    <t>1 Этап</t>
  </si>
  <si>
    <t>2 Этап</t>
  </si>
  <si>
    <t>3 Этап</t>
  </si>
  <si>
    <t>4 Этап</t>
  </si>
  <si>
    <t>5 Этап</t>
  </si>
  <si>
    <t>6 Этап</t>
  </si>
  <si>
    <t>7 Этап</t>
  </si>
  <si>
    <t>Мин 1</t>
  </si>
  <si>
    <t>Итоговая Сумма</t>
  </si>
  <si>
    <t>Alexandr_gorokhov</t>
  </si>
  <si>
    <t>Andreikaluga222</t>
  </si>
  <si>
    <t>Ivashkin_Aleksandr</t>
  </si>
  <si>
    <t>Mishka_Kosolapuy</t>
  </si>
  <si>
    <t>PavelZaV</t>
  </si>
  <si>
    <t>IvanMedvedev</t>
  </si>
  <si>
    <t>ZdorovEgor2011</t>
  </si>
  <si>
    <t>Teaandsugar</t>
  </si>
  <si>
    <t>AlekseyNtv</t>
  </si>
  <si>
    <t>Alexandr_Bolotin</t>
  </si>
  <si>
    <t>Alice_R2D2</t>
  </si>
  <si>
    <t>AlyonaTarasenko167</t>
  </si>
  <si>
    <t>Anna_Zykina</t>
  </si>
  <si>
    <t>ataker_citer</t>
  </si>
  <si>
    <t>Batman999</t>
  </si>
  <si>
    <t>BioGeo</t>
  </si>
  <si>
    <t>Chess_cat</t>
  </si>
  <si>
    <t>chessbrah</t>
  </si>
  <si>
    <t>Chistova_Ekaterina</t>
  </si>
  <si>
    <t>DemidSul2013</t>
  </si>
  <si>
    <t>Diabalos</t>
  </si>
  <si>
    <t>DimaRudenko</t>
  </si>
  <si>
    <t>Dolphin_2017</t>
  </si>
  <si>
    <t>Dyachkov_Georgy</t>
  </si>
  <si>
    <t>EgorSky</t>
  </si>
  <si>
    <t>grigorenkoArtyom45</t>
  </si>
  <si>
    <t>I_love_chess777</t>
  </si>
  <si>
    <t>KAMEHb</t>
  </si>
  <si>
    <t>Kingboy19</t>
  </si>
  <si>
    <t>Kirill_Zhuk</t>
  </si>
  <si>
    <t>KirillErzukov</t>
  </si>
  <si>
    <t>KokodeevIlya</t>
  </si>
  <si>
    <t>Kotik</t>
  </si>
  <si>
    <t>LuxuryMove</t>
  </si>
  <si>
    <t>Mikhail_Khmelev</t>
  </si>
  <si>
    <t>mishamanvelyan</t>
  </si>
  <si>
    <t>Molchanov_Alexander</t>
  </si>
  <si>
    <t>Nokyl</t>
  </si>
  <si>
    <t>oduvanchik</t>
  </si>
  <si>
    <t>Ognezvezd</t>
  </si>
  <si>
    <t>Omega_mega_ega_ga_a</t>
  </si>
  <si>
    <t>patrik52</t>
  </si>
  <si>
    <t>Plotnikov-NikitA</t>
  </si>
  <si>
    <t>Pluton-25923</t>
  </si>
  <si>
    <t>Postevoy_Timofey</t>
  </si>
  <si>
    <t>Pumpurum</t>
  </si>
  <si>
    <t>S_chess_007</t>
  </si>
  <si>
    <t>Sasha2000</t>
  </si>
  <si>
    <t>Siponchik</t>
  </si>
  <si>
    <t>SpaVchess</t>
  </si>
  <si>
    <t>sva15000</t>
  </si>
  <si>
    <t>Tailung</t>
  </si>
  <si>
    <t>Tatiana0518</t>
  </si>
  <si>
    <t>TikTok_Tylen</t>
  </si>
  <si>
    <t>ToBrIcOs</t>
  </si>
  <si>
    <t>Valentina-Maria</t>
  </si>
  <si>
    <t>VIB_62</t>
  </si>
  <si>
    <t>YascherVmaSke1</t>
  </si>
  <si>
    <t>Zakharova_Milana1407</t>
  </si>
  <si>
    <t>Arkwind</t>
  </si>
  <si>
    <t>KostyaKornienko</t>
  </si>
  <si>
    <t>ArbuzProfi</t>
  </si>
  <si>
    <t>Stormi9</t>
  </si>
  <si>
    <t>Kirill170</t>
  </si>
  <si>
    <t>sky4248448</t>
  </si>
  <si>
    <t>Ternick</t>
  </si>
  <si>
    <t>Masha13</t>
  </si>
  <si>
    <t>maratgil</t>
  </si>
  <si>
    <t>Gbsisjx</t>
  </si>
  <si>
    <t>Timofey</t>
  </si>
  <si>
    <t>RealMbappe24</t>
  </si>
  <si>
    <t>Konovalov_AM</t>
  </si>
  <si>
    <t>TiredMsk</t>
  </si>
  <si>
    <t>gkk2008</t>
  </si>
  <si>
    <t>8 Этап</t>
  </si>
  <si>
    <t>9 Этап</t>
  </si>
  <si>
    <t>Мин 3</t>
  </si>
  <si>
    <t>Мин 4</t>
  </si>
  <si>
    <t>telega</t>
  </si>
  <si>
    <t>Artem01</t>
  </si>
  <si>
    <t>HiHiHSniper</t>
  </si>
  <si>
    <t>UsovDmitry</t>
  </si>
  <si>
    <t>WIN_Chees0_0</t>
  </si>
  <si>
    <t>vovapugachev</t>
  </si>
  <si>
    <t>nikos1847</t>
  </si>
  <si>
    <t>doger</t>
  </si>
  <si>
    <t>Griffin_2101</t>
  </si>
  <si>
    <t>MelnikovaAnna</t>
  </si>
  <si>
    <t>Chess973</t>
  </si>
  <si>
    <t>patrikkusnir1</t>
  </si>
  <si>
    <t>sasha_puga4ev</t>
  </si>
  <si>
    <t>SaHaRoK_77</t>
  </si>
  <si>
    <t>Stepan_Lomochenkov</t>
  </si>
  <si>
    <t>XXXXXXXx</t>
  </si>
  <si>
    <t>Dima0</t>
  </si>
  <si>
    <t>mimilala</t>
  </si>
  <si>
    <t>LevGLev</t>
  </si>
  <si>
    <t>zxcvb100</t>
  </si>
  <si>
    <t>Ksandra_morozova</t>
  </si>
  <si>
    <t>Ahmed_31</t>
  </si>
  <si>
    <t>Igor2016</t>
  </si>
  <si>
    <t>Konly</t>
  </si>
  <si>
    <t>Ulyana_Golofast</t>
  </si>
  <si>
    <t>Luka_Tyrtyshnikov</t>
  </si>
  <si>
    <t>Sokolova_Maria</t>
  </si>
  <si>
    <t>Daniil_Golyanitsky</t>
  </si>
  <si>
    <t>doger1</t>
  </si>
  <si>
    <t>Kolosov</t>
  </si>
  <si>
    <t>kinder06</t>
  </si>
  <si>
    <t>JamesBond007</t>
  </si>
  <si>
    <t>Salter</t>
  </si>
  <si>
    <t>bptr_01</t>
  </si>
  <si>
    <t>fizika_55</t>
  </si>
  <si>
    <t>Ilya_Ratataev</t>
  </si>
  <si>
    <t>Pavel2010</t>
  </si>
  <si>
    <t>SashaD2011</t>
  </si>
  <si>
    <t>Vladimir_Kungurov</t>
  </si>
  <si>
    <t>ftorodent</t>
  </si>
  <si>
    <t>Lokyn</t>
  </si>
  <si>
    <t>vrnr</t>
  </si>
  <si>
    <t>Matuxa20111</t>
  </si>
  <si>
    <t>ValeriyChess128</t>
  </si>
  <si>
    <t>Reministr</t>
  </si>
  <si>
    <t>PetrovAleksandr</t>
  </si>
  <si>
    <t>dim62</t>
  </si>
  <si>
    <t>Maksim2906</t>
  </si>
  <si>
    <t>Gimchess26</t>
  </si>
  <si>
    <t>YaMoskvich2012</t>
  </si>
  <si>
    <t>Ks</t>
  </si>
  <si>
    <t>YaroslavPre</t>
  </si>
  <si>
    <t>Marsik</t>
  </si>
  <si>
    <t>Ir_Vit</t>
  </si>
  <si>
    <t>ArseniyYudin23</t>
  </si>
  <si>
    <t>Miss</t>
  </si>
  <si>
    <t>Diana2501</t>
  </si>
  <si>
    <t>ivansergeevich2012</t>
  </si>
  <si>
    <t>Peter-Boyarin</t>
  </si>
  <si>
    <t>Stalin_I_V</t>
  </si>
  <si>
    <t>Lev14032013</t>
  </si>
  <si>
    <t>Monkey_Flip</t>
  </si>
  <si>
    <t>TsvetkovAndrey</t>
  </si>
  <si>
    <t>DUKALIS_Tolya</t>
  </si>
  <si>
    <t>jizzlo</t>
  </si>
  <si>
    <t>Yura_Belik</t>
  </si>
  <si>
    <t>Nikk310</t>
  </si>
  <si>
    <t>LanaAks</t>
  </si>
  <si>
    <t>Taja-2012_PRO</t>
  </si>
  <si>
    <t>Barantsev_Aleksey123</t>
  </si>
  <si>
    <t>SMP2008</t>
  </si>
  <si>
    <t>Vyachkuch100</t>
  </si>
  <si>
    <t>MrsMaykUP</t>
  </si>
  <si>
    <t>PetyaBoyarintsev</t>
  </si>
  <si>
    <t>Maxim_Frolov</t>
  </si>
  <si>
    <t>Комментарий</t>
  </si>
  <si>
    <t>Ипполитов Михаил Александрович ФШР ID: 333994 Исключен за читерство</t>
  </si>
  <si>
    <t>Кривец Георгий ФШР ID: 204301 Исключен за читерство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</si>
</sst>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0"/>
  <sheetViews>
    <sheetView tabSelected="1" workbookViewId="0">
      <selection activeCell="C24" sqref="C24"/>
    </sheetView>
  </sheetViews>
  <sheetFormatPr defaultRowHeight="15" x14ac:dyDescent="0.25"/>
  <cols>
    <col min="2" max="3" width="33.85546875" customWidth="1"/>
    <col min="17" max="17" width="23" customWidth="1"/>
  </cols>
  <sheetData>
    <row r="1" spans="1:17" ht="21" customHeight="1" x14ac:dyDescent="0.25">
      <c r="A1" t="s">
        <v>10</v>
      </c>
      <c r="B1" t="s">
        <v>11</v>
      </c>
      <c r="C1" t="s">
        <v>174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95</v>
      </c>
      <c r="L1" t="s">
        <v>96</v>
      </c>
      <c r="M1" t="s">
        <v>19</v>
      </c>
      <c r="N1" t="s">
        <v>19</v>
      </c>
      <c r="O1" t="s">
        <v>97</v>
      </c>
      <c r="P1" t="s">
        <v>98</v>
      </c>
      <c r="Q1" t="s">
        <v>20</v>
      </c>
    </row>
    <row r="2" spans="1:17" x14ac:dyDescent="0.25">
      <c r="A2">
        <v>1</v>
      </c>
      <c r="B2" t="s">
        <v>47</v>
      </c>
      <c r="D2">
        <v>61</v>
      </c>
      <c r="E2">
        <v>55</v>
      </c>
      <c r="F2">
        <v>63</v>
      </c>
      <c r="G2">
        <v>50</v>
      </c>
      <c r="H2">
        <v>0</v>
      </c>
      <c r="I2">
        <v>0</v>
      </c>
      <c r="J2">
        <v>52</v>
      </c>
      <c r="K2">
        <v>45</v>
      </c>
      <c r="L2">
        <v>57</v>
      </c>
      <c r="M2">
        <f>SMALL(D2:L2,1)</f>
        <v>0</v>
      </c>
      <c r="N2">
        <f>SMALL(D2:L2,2)</f>
        <v>0</v>
      </c>
      <c r="O2">
        <f>SMALL(D2:L2,3)</f>
        <v>45</v>
      </c>
      <c r="P2">
        <f>SMALL(D2:L2,4)</f>
        <v>50</v>
      </c>
      <c r="Q2">
        <f>D2+E2+F2+G2+H2+I2+L2+J2+K2-M2-N2-O2-P2</f>
        <v>288</v>
      </c>
    </row>
    <row r="3" spans="1:17" x14ac:dyDescent="0.25">
      <c r="A3">
        <v>2</v>
      </c>
      <c r="B3" t="s">
        <v>48</v>
      </c>
      <c r="D3">
        <v>49</v>
      </c>
      <c r="E3">
        <v>59</v>
      </c>
      <c r="F3">
        <v>53</v>
      </c>
      <c r="G3">
        <v>1</v>
      </c>
      <c r="H3">
        <v>0</v>
      </c>
      <c r="I3">
        <v>30</v>
      </c>
      <c r="J3">
        <v>44</v>
      </c>
      <c r="K3">
        <v>47</v>
      </c>
      <c r="L3">
        <v>67</v>
      </c>
      <c r="M3">
        <f>SMALL(D3:L3,1)</f>
        <v>0</v>
      </c>
      <c r="N3">
        <f>SMALL(D3:L3,2)</f>
        <v>1</v>
      </c>
      <c r="O3">
        <f>SMALL(D3:L3,3)</f>
        <v>30</v>
      </c>
      <c r="P3">
        <f>SMALL(D3:L3,4)</f>
        <v>44</v>
      </c>
      <c r="Q3">
        <f>D3+E3+F3+G3+H3+I3+L3+J3+K3-M3-N3-O3-P3</f>
        <v>275</v>
      </c>
    </row>
    <row r="4" spans="1:17" x14ac:dyDescent="0.25">
      <c r="A4">
        <v>3</v>
      </c>
      <c r="B4" t="s">
        <v>21</v>
      </c>
      <c r="D4">
        <v>0</v>
      </c>
      <c r="E4">
        <v>53</v>
      </c>
      <c r="F4">
        <v>52</v>
      </c>
      <c r="G4">
        <v>48</v>
      </c>
      <c r="H4">
        <v>29</v>
      </c>
      <c r="I4">
        <v>26</v>
      </c>
      <c r="J4">
        <v>50</v>
      </c>
      <c r="K4">
        <v>0</v>
      </c>
      <c r="L4">
        <v>60</v>
      </c>
      <c r="M4">
        <f>SMALL(D4:L4,1)</f>
        <v>0</v>
      </c>
      <c r="N4">
        <f>SMALL(D4:L4,2)</f>
        <v>0</v>
      </c>
      <c r="O4">
        <f>SMALL(D4:L4,3)</f>
        <v>26</v>
      </c>
      <c r="P4">
        <f>SMALL(D4:L4,4)</f>
        <v>29</v>
      </c>
      <c r="Q4">
        <f>D4+E4+F4+G4+H4+I4+L4+J4+K4-M4-N4-O4-P4</f>
        <v>263</v>
      </c>
    </row>
    <row r="5" spans="1:17" x14ac:dyDescent="0.25">
      <c r="A5">
        <v>4</v>
      </c>
      <c r="B5" t="s">
        <v>1</v>
      </c>
      <c r="D5">
        <v>0</v>
      </c>
      <c r="E5">
        <v>47</v>
      </c>
      <c r="F5">
        <v>57</v>
      </c>
      <c r="G5">
        <v>36</v>
      </c>
      <c r="H5">
        <v>0</v>
      </c>
      <c r="I5">
        <v>22</v>
      </c>
      <c r="J5">
        <v>46</v>
      </c>
      <c r="K5">
        <v>40</v>
      </c>
      <c r="L5">
        <v>50</v>
      </c>
      <c r="M5">
        <f>SMALL(D5:L5,1)</f>
        <v>0</v>
      </c>
      <c r="N5">
        <f>SMALL(D5:L5,2)</f>
        <v>0</v>
      </c>
      <c r="O5">
        <f>SMALL(D5:L5,3)</f>
        <v>22</v>
      </c>
      <c r="P5">
        <f>SMALL(D5:L5,4)</f>
        <v>36</v>
      </c>
      <c r="Q5">
        <f>D5+E5+F5+G5+H5+I5+L5+J5+K5-M5-N5-O5-P5</f>
        <v>240</v>
      </c>
    </row>
    <row r="6" spans="1:17" x14ac:dyDescent="0.25">
      <c r="A6">
        <v>5</v>
      </c>
      <c r="B6" t="s">
        <v>91</v>
      </c>
      <c r="D6">
        <v>53</v>
      </c>
      <c r="E6">
        <v>46</v>
      </c>
      <c r="F6">
        <v>0</v>
      </c>
      <c r="G6">
        <v>19</v>
      </c>
      <c r="H6">
        <v>0</v>
      </c>
      <c r="I6">
        <v>20</v>
      </c>
      <c r="J6">
        <v>42</v>
      </c>
      <c r="K6">
        <v>39</v>
      </c>
      <c r="L6">
        <v>51</v>
      </c>
      <c r="M6">
        <f>SMALL(D6:L6,1)</f>
        <v>0</v>
      </c>
      <c r="N6">
        <f>SMALL(D6:L6,2)</f>
        <v>0</v>
      </c>
      <c r="O6">
        <f>SMALL(D6:L6,3)</f>
        <v>19</v>
      </c>
      <c r="P6">
        <f>SMALL(D6:L6,4)</f>
        <v>20</v>
      </c>
      <c r="Q6">
        <f>D6+E6+F6+G6+H6+I6+L6+J6+K6-M6-N6-O6-P6</f>
        <v>231</v>
      </c>
    </row>
    <row r="7" spans="1:17" x14ac:dyDescent="0.25">
      <c r="A7">
        <v>6</v>
      </c>
      <c r="B7" t="s">
        <v>52</v>
      </c>
      <c r="D7">
        <v>26</v>
      </c>
      <c r="E7">
        <v>57</v>
      </c>
      <c r="F7">
        <v>51</v>
      </c>
      <c r="G7">
        <v>30</v>
      </c>
      <c r="H7">
        <v>0</v>
      </c>
      <c r="I7">
        <v>0</v>
      </c>
      <c r="J7">
        <v>39</v>
      </c>
      <c r="K7">
        <v>28</v>
      </c>
      <c r="L7">
        <v>49</v>
      </c>
      <c r="M7">
        <f>SMALL(D7:L7,1)</f>
        <v>0</v>
      </c>
      <c r="N7">
        <f>SMALL(D7:L7,2)</f>
        <v>0</v>
      </c>
      <c r="O7">
        <f>SMALL(D7:L7,3)</f>
        <v>26</v>
      </c>
      <c r="P7">
        <f>SMALL(D7:L7,4)</f>
        <v>28</v>
      </c>
      <c r="Q7">
        <f>D7+E7+F7+G7+H7+I7+L7+J7+K7-M7-N7-O7-P7</f>
        <v>226</v>
      </c>
    </row>
    <row r="8" spans="1:17" ht="46.5" customHeight="1" x14ac:dyDescent="0.25">
      <c r="A8" s="1">
        <v>0</v>
      </c>
      <c r="B8" s="1" t="s">
        <v>24</v>
      </c>
      <c r="C8" s="2" t="s">
        <v>175</v>
      </c>
      <c r="D8" s="1">
        <v>31</v>
      </c>
      <c r="E8" s="1">
        <v>21</v>
      </c>
      <c r="F8" s="1">
        <v>47</v>
      </c>
      <c r="G8" s="1">
        <v>41</v>
      </c>
      <c r="H8" s="1">
        <v>31</v>
      </c>
      <c r="I8" s="1">
        <v>18</v>
      </c>
      <c r="J8" s="1">
        <v>54</v>
      </c>
      <c r="K8" s="1">
        <v>49</v>
      </c>
      <c r="L8" s="1">
        <v>0</v>
      </c>
      <c r="M8" s="1">
        <f>SMALL(D8:L8,1)</f>
        <v>0</v>
      </c>
      <c r="N8" s="1">
        <f>SMALL(D8:L8,2)</f>
        <v>18</v>
      </c>
      <c r="O8" s="1">
        <f>SMALL(D8:L8,3)</f>
        <v>21</v>
      </c>
      <c r="P8" s="1">
        <f>SMALL(D8:L8,4)</f>
        <v>31</v>
      </c>
      <c r="Q8" s="1">
        <f>D8+E8+F8+G8+H8+I8+L8+J8+K8-M8-N8-O8-P8</f>
        <v>222</v>
      </c>
    </row>
    <row r="9" spans="1:17" x14ac:dyDescent="0.25">
      <c r="A9">
        <v>7</v>
      </c>
      <c r="B9" t="s">
        <v>58</v>
      </c>
      <c r="D9">
        <v>0</v>
      </c>
      <c r="E9">
        <v>0</v>
      </c>
      <c r="F9">
        <v>0</v>
      </c>
      <c r="G9">
        <v>38</v>
      </c>
      <c r="H9">
        <v>0</v>
      </c>
      <c r="I9">
        <v>24</v>
      </c>
      <c r="J9">
        <v>48</v>
      </c>
      <c r="K9">
        <v>33</v>
      </c>
      <c r="L9">
        <v>69</v>
      </c>
      <c r="M9">
        <f>SMALL(D9:L9,1)</f>
        <v>0</v>
      </c>
      <c r="N9">
        <f>SMALL(D9:L9,2)</f>
        <v>0</v>
      </c>
      <c r="O9">
        <f>SMALL(D9:L9,3)</f>
        <v>0</v>
      </c>
      <c r="P9">
        <f>SMALL(D9:L9,4)</f>
        <v>0</v>
      </c>
      <c r="Q9">
        <f>D9+E9+F9+G9+H9+I9+L9+J9+K9-M9-N9-O9-P9</f>
        <v>212</v>
      </c>
    </row>
    <row r="10" spans="1:17" x14ac:dyDescent="0.25">
      <c r="A10">
        <v>8</v>
      </c>
      <c r="B10" t="s">
        <v>34</v>
      </c>
      <c r="D10">
        <v>40</v>
      </c>
      <c r="E10">
        <v>51</v>
      </c>
      <c r="F10">
        <v>26</v>
      </c>
      <c r="G10">
        <v>0</v>
      </c>
      <c r="H10">
        <v>21</v>
      </c>
      <c r="I10">
        <v>0</v>
      </c>
      <c r="J10">
        <v>40</v>
      </c>
      <c r="K10">
        <v>35</v>
      </c>
      <c r="L10">
        <v>44</v>
      </c>
      <c r="M10">
        <f>SMALL(D10:L10,1)</f>
        <v>0</v>
      </c>
      <c r="N10">
        <f>SMALL(D10:L10,2)</f>
        <v>0</v>
      </c>
      <c r="O10">
        <f>SMALL(D10:L10,3)</f>
        <v>21</v>
      </c>
      <c r="P10">
        <f>SMALL(D10:L10,4)</f>
        <v>26</v>
      </c>
      <c r="Q10">
        <f>D10+E10+F10+G10+H10+I10+L10+J10+K10-M10-N10-O10-P10</f>
        <v>210</v>
      </c>
    </row>
    <row r="11" spans="1:17" x14ac:dyDescent="0.25">
      <c r="A11">
        <v>9</v>
      </c>
      <c r="B11" t="s">
        <v>27</v>
      </c>
      <c r="D11">
        <v>47</v>
      </c>
      <c r="E11">
        <v>27</v>
      </c>
      <c r="F11">
        <v>49</v>
      </c>
      <c r="G11">
        <v>40</v>
      </c>
      <c r="H11">
        <v>0</v>
      </c>
      <c r="I11">
        <v>0</v>
      </c>
      <c r="J11">
        <v>41</v>
      </c>
      <c r="K11">
        <v>32</v>
      </c>
      <c r="L11">
        <v>0</v>
      </c>
      <c r="M11">
        <f>SMALL(D11:L11,1)</f>
        <v>0</v>
      </c>
      <c r="N11">
        <f>SMALL(D11:L11,2)</f>
        <v>0</v>
      </c>
      <c r="O11">
        <f>SMALL(D11:L11,3)</f>
        <v>0</v>
      </c>
      <c r="P11">
        <f>SMALL(D11:L11,4)</f>
        <v>27</v>
      </c>
      <c r="Q11">
        <f>D11+E11+F11+G11+H11+I11+L11+J11+K11-M11-N11-O11-P11</f>
        <v>209</v>
      </c>
    </row>
    <row r="12" spans="1:17" x14ac:dyDescent="0.25">
      <c r="A12">
        <v>10</v>
      </c>
      <c r="B12" t="s">
        <v>49</v>
      </c>
      <c r="D12">
        <v>48</v>
      </c>
      <c r="E12">
        <v>38</v>
      </c>
      <c r="F12">
        <v>59</v>
      </c>
      <c r="G12">
        <v>0</v>
      </c>
      <c r="H12">
        <v>0</v>
      </c>
      <c r="I12">
        <v>0</v>
      </c>
      <c r="J12">
        <v>20</v>
      </c>
      <c r="K12">
        <v>0</v>
      </c>
      <c r="L12">
        <v>43</v>
      </c>
      <c r="M12">
        <f>SMALL(D12:L12,1)</f>
        <v>0</v>
      </c>
      <c r="N12">
        <f>SMALL(D12:L12,2)</f>
        <v>0</v>
      </c>
      <c r="O12">
        <f>SMALL(D12:L12,3)</f>
        <v>0</v>
      </c>
      <c r="P12">
        <f>SMALL(D12:L12,4)</f>
        <v>0</v>
      </c>
      <c r="Q12">
        <f>D12+E12+F12+G12+H12+I12+L12+J12+K12-M12-N12-O12-P12</f>
        <v>208</v>
      </c>
    </row>
    <row r="13" spans="1:17" x14ac:dyDescent="0.25">
      <c r="A13">
        <v>11</v>
      </c>
      <c r="B13" t="s">
        <v>71</v>
      </c>
      <c r="D13">
        <v>33</v>
      </c>
      <c r="E13">
        <v>36</v>
      </c>
      <c r="F13">
        <v>55</v>
      </c>
      <c r="G13">
        <v>31</v>
      </c>
      <c r="H13">
        <v>15</v>
      </c>
      <c r="I13">
        <v>17</v>
      </c>
      <c r="J13">
        <v>45</v>
      </c>
      <c r="K13">
        <v>22</v>
      </c>
      <c r="L13">
        <v>0</v>
      </c>
      <c r="M13">
        <f>SMALL(D13:L13,1)</f>
        <v>0</v>
      </c>
      <c r="N13">
        <f>SMALL(D13:L13,2)</f>
        <v>15</v>
      </c>
      <c r="O13">
        <f>SMALL(D13:L13,3)</f>
        <v>17</v>
      </c>
      <c r="P13">
        <f>SMALL(D13:L13,4)</f>
        <v>22</v>
      </c>
      <c r="Q13">
        <f>D13+E13+F13+G13+H13+I13+L13+J13+K13-M13-N13-O13-P13</f>
        <v>200</v>
      </c>
    </row>
    <row r="14" spans="1:17" x14ac:dyDescent="0.25">
      <c r="A14">
        <v>12</v>
      </c>
      <c r="B14" t="s">
        <v>28</v>
      </c>
      <c r="D14">
        <v>30</v>
      </c>
      <c r="E14">
        <v>35</v>
      </c>
      <c r="F14">
        <v>38</v>
      </c>
      <c r="G14">
        <v>46</v>
      </c>
      <c r="H14">
        <v>18</v>
      </c>
      <c r="I14">
        <v>19</v>
      </c>
      <c r="J14">
        <v>34</v>
      </c>
      <c r="K14">
        <v>0</v>
      </c>
      <c r="L14">
        <v>46</v>
      </c>
      <c r="M14">
        <f>SMALL(D14:L14,1)</f>
        <v>0</v>
      </c>
      <c r="N14">
        <f>SMALL(D14:L14,2)</f>
        <v>18</v>
      </c>
      <c r="O14">
        <f>SMALL(D14:L14,3)</f>
        <v>19</v>
      </c>
      <c r="P14">
        <f>SMALL(D14:L14,4)</f>
        <v>30</v>
      </c>
      <c r="Q14">
        <f>D14+E14+F14+G14+H14+I14+L14+J14+K14-M14-N14-O14-P14</f>
        <v>199</v>
      </c>
    </row>
    <row r="15" spans="1:17" x14ac:dyDescent="0.25">
      <c r="A15">
        <v>13</v>
      </c>
      <c r="B15" t="s">
        <v>35</v>
      </c>
      <c r="D15">
        <v>65</v>
      </c>
      <c r="E15">
        <v>43</v>
      </c>
      <c r="F15">
        <v>32</v>
      </c>
      <c r="G15">
        <v>29</v>
      </c>
      <c r="H15">
        <v>0</v>
      </c>
      <c r="I15">
        <v>0</v>
      </c>
      <c r="J15">
        <v>0</v>
      </c>
      <c r="K15">
        <v>27</v>
      </c>
      <c r="L15">
        <v>0</v>
      </c>
      <c r="M15">
        <f>SMALL(D15:L15,1)</f>
        <v>0</v>
      </c>
      <c r="N15">
        <f>SMALL(D15:L15,2)</f>
        <v>0</v>
      </c>
      <c r="O15">
        <f>SMALL(D15:L15,3)</f>
        <v>0</v>
      </c>
      <c r="P15">
        <f>SMALL(D15:L15,4)</f>
        <v>0</v>
      </c>
      <c r="Q15">
        <f>D15+E15+F15+G15+H15+I15+L15+J15+K15-M15-N15-O15-P15</f>
        <v>196</v>
      </c>
    </row>
    <row r="16" spans="1:17" ht="33" customHeight="1" x14ac:dyDescent="0.25">
      <c r="A16" s="1">
        <v>15</v>
      </c>
      <c r="B16" s="1" t="s">
        <v>129</v>
      </c>
      <c r="C16" s="2" t="s">
        <v>176</v>
      </c>
      <c r="D16" s="1">
        <v>0</v>
      </c>
      <c r="E16" s="1">
        <v>0</v>
      </c>
      <c r="F16" s="1">
        <v>0</v>
      </c>
      <c r="G16" s="1">
        <v>54</v>
      </c>
      <c r="H16" s="1">
        <v>0</v>
      </c>
      <c r="I16" s="1">
        <v>28</v>
      </c>
      <c r="J16" s="1">
        <v>58</v>
      </c>
      <c r="K16" s="1">
        <v>53</v>
      </c>
      <c r="L16" s="1">
        <v>0</v>
      </c>
      <c r="M16" s="1">
        <f>SMALL(D16:L16,1)</f>
        <v>0</v>
      </c>
      <c r="N16" s="1">
        <f>SMALL(D16:L16,2)</f>
        <v>0</v>
      </c>
      <c r="O16" s="1">
        <f>SMALL(D16:L16,3)</f>
        <v>0</v>
      </c>
      <c r="P16" s="1">
        <f>SMALL(D16:L16,4)</f>
        <v>0</v>
      </c>
      <c r="Q16" s="1">
        <f>D16+E16+F16+G16+H16+I16+L16+J16+K16-M16-N16-O16-P16</f>
        <v>193</v>
      </c>
    </row>
    <row r="17" spans="1:17" x14ac:dyDescent="0.25">
      <c r="A17">
        <v>14</v>
      </c>
      <c r="B17" t="s">
        <v>6</v>
      </c>
      <c r="D17">
        <v>55</v>
      </c>
      <c r="E17">
        <v>0</v>
      </c>
      <c r="F17">
        <v>33</v>
      </c>
      <c r="G17">
        <v>0</v>
      </c>
      <c r="H17">
        <v>0</v>
      </c>
      <c r="I17">
        <v>0</v>
      </c>
      <c r="J17">
        <v>36</v>
      </c>
      <c r="K17">
        <v>41</v>
      </c>
      <c r="L17">
        <v>27</v>
      </c>
      <c r="M17">
        <f>SMALL(D17:L17,1)</f>
        <v>0</v>
      </c>
      <c r="N17">
        <f>SMALL(D17:L17,2)</f>
        <v>0</v>
      </c>
      <c r="O17">
        <f>SMALL(D17:L17,3)</f>
        <v>0</v>
      </c>
      <c r="P17">
        <f>SMALL(D17:L17,4)</f>
        <v>0</v>
      </c>
      <c r="Q17">
        <f>D17+E17+F17+G17+H17+I17+L17+J17+K17-M17-N17-O17-P17</f>
        <v>192</v>
      </c>
    </row>
    <row r="18" spans="1:17" x14ac:dyDescent="0.25">
      <c r="A18">
        <v>15</v>
      </c>
      <c r="B18" t="s">
        <v>42</v>
      </c>
      <c r="D18">
        <v>52</v>
      </c>
      <c r="E18">
        <v>0</v>
      </c>
      <c r="F18">
        <v>45</v>
      </c>
      <c r="G18">
        <v>0</v>
      </c>
      <c r="H18">
        <v>0</v>
      </c>
      <c r="I18">
        <v>0</v>
      </c>
      <c r="J18">
        <v>32</v>
      </c>
      <c r="K18">
        <v>0</v>
      </c>
      <c r="L18">
        <v>58</v>
      </c>
      <c r="M18">
        <f>SMALL(D18:L18,1)</f>
        <v>0</v>
      </c>
      <c r="N18">
        <f>SMALL(D18:L18,2)</f>
        <v>0</v>
      </c>
      <c r="O18">
        <f>SMALL(D18:L18,3)</f>
        <v>0</v>
      </c>
      <c r="P18">
        <f>SMALL(D18:L18,4)</f>
        <v>0</v>
      </c>
      <c r="Q18">
        <f>D18+E18+F18+G18+H18+I18+L18+J18+K18-M18-N18-O18-P18</f>
        <v>187</v>
      </c>
    </row>
    <row r="19" spans="1:17" x14ac:dyDescent="0.25">
      <c r="A19">
        <v>16</v>
      </c>
      <c r="B19" t="s">
        <v>3</v>
      </c>
      <c r="D19">
        <v>37</v>
      </c>
      <c r="E19">
        <v>0</v>
      </c>
      <c r="F19">
        <v>0</v>
      </c>
      <c r="G19">
        <v>35</v>
      </c>
      <c r="H19">
        <v>0</v>
      </c>
      <c r="I19">
        <v>0</v>
      </c>
      <c r="J19">
        <v>0</v>
      </c>
      <c r="K19">
        <v>38</v>
      </c>
      <c r="L19">
        <v>65</v>
      </c>
      <c r="M19">
        <f>SMALL(D19:L19,1)</f>
        <v>0</v>
      </c>
      <c r="N19">
        <f>SMALL(D19:L19,2)</f>
        <v>0</v>
      </c>
      <c r="O19">
        <f>SMALL(D19:L19,3)</f>
        <v>0</v>
      </c>
      <c r="P19">
        <f>SMALL(D19:L19,4)</f>
        <v>0</v>
      </c>
      <c r="Q19">
        <f>D19+E19+F19+G19+H19+I19+L19+J19+K19-M19-N19-O19-P19</f>
        <v>175</v>
      </c>
    </row>
    <row r="20" spans="1:17" x14ac:dyDescent="0.25">
      <c r="A20">
        <v>17</v>
      </c>
      <c r="B20" t="s">
        <v>0</v>
      </c>
      <c r="D20">
        <v>44</v>
      </c>
      <c r="E20">
        <v>0</v>
      </c>
      <c r="F20">
        <v>0</v>
      </c>
      <c r="G20">
        <v>0</v>
      </c>
      <c r="H20">
        <v>0</v>
      </c>
      <c r="I20">
        <v>0</v>
      </c>
      <c r="J20">
        <v>56</v>
      </c>
      <c r="K20">
        <v>0</v>
      </c>
      <c r="L20">
        <v>71</v>
      </c>
      <c r="M20">
        <f>SMALL(D20:L20,1)</f>
        <v>0</v>
      </c>
      <c r="N20">
        <f>SMALL(D20:L20,2)</f>
        <v>0</v>
      </c>
      <c r="O20">
        <f>SMALL(D20:L20,3)</f>
        <v>0</v>
      </c>
      <c r="P20">
        <f>SMALL(D20:L20,4)</f>
        <v>0</v>
      </c>
      <c r="Q20">
        <f>D20+E20+F20+G20+H20+I20+L20+J20+K20-M20-N20-O20-P20</f>
        <v>171</v>
      </c>
    </row>
    <row r="21" spans="1:17" x14ac:dyDescent="0.25">
      <c r="A21">
        <v>18</v>
      </c>
      <c r="B21" t="s">
        <v>105</v>
      </c>
      <c r="D21">
        <v>32</v>
      </c>
      <c r="E21">
        <v>32</v>
      </c>
      <c r="F21">
        <v>41</v>
      </c>
      <c r="G21">
        <v>0</v>
      </c>
      <c r="H21">
        <v>0</v>
      </c>
      <c r="I21">
        <v>0</v>
      </c>
      <c r="J21">
        <v>33</v>
      </c>
      <c r="K21">
        <v>23</v>
      </c>
      <c r="L21">
        <v>0</v>
      </c>
      <c r="M21">
        <f>SMALL(D21:L21,1)</f>
        <v>0</v>
      </c>
      <c r="N21">
        <f>SMALL(D21:L21,2)</f>
        <v>0</v>
      </c>
      <c r="O21">
        <f>SMALL(D21:L21,3)</f>
        <v>0</v>
      </c>
      <c r="P21">
        <f>SMALL(D21:L21,4)</f>
        <v>0</v>
      </c>
      <c r="Q21">
        <f>D21+E21+F21+G21+H21+I21+L21+J21+K21-M21-N21-O21-P21</f>
        <v>161</v>
      </c>
    </row>
    <row r="22" spans="1:17" x14ac:dyDescent="0.25">
      <c r="A22">
        <v>19</v>
      </c>
      <c r="B22" t="s">
        <v>54</v>
      </c>
      <c r="D22">
        <v>46</v>
      </c>
      <c r="E22">
        <v>0</v>
      </c>
      <c r="F22">
        <v>36</v>
      </c>
      <c r="G22">
        <v>23</v>
      </c>
      <c r="H22">
        <v>0</v>
      </c>
      <c r="I22">
        <v>0</v>
      </c>
      <c r="J22">
        <v>0</v>
      </c>
      <c r="K22">
        <v>18</v>
      </c>
      <c r="L22">
        <v>36</v>
      </c>
      <c r="M22">
        <f>SMALL(D22:L22,1)</f>
        <v>0</v>
      </c>
      <c r="N22">
        <f>SMALL(D22:L22,2)</f>
        <v>0</v>
      </c>
      <c r="O22">
        <f>SMALL(D22:L22,3)</f>
        <v>0</v>
      </c>
      <c r="P22">
        <f>SMALL(D22:L22,4)</f>
        <v>0</v>
      </c>
      <c r="Q22">
        <f>D22+E22+F22+G22+H22+I22+L22+J22+K22-M22-N22-O22-P22</f>
        <v>159</v>
      </c>
    </row>
    <row r="23" spans="1:17" x14ac:dyDescent="0.25">
      <c r="A23">
        <v>20</v>
      </c>
      <c r="B23" t="s">
        <v>102</v>
      </c>
      <c r="D23">
        <v>42</v>
      </c>
      <c r="E23">
        <v>44</v>
      </c>
      <c r="F23">
        <v>0</v>
      </c>
      <c r="G23">
        <v>0</v>
      </c>
      <c r="H23">
        <v>0</v>
      </c>
      <c r="I23">
        <v>0</v>
      </c>
      <c r="J23">
        <v>30</v>
      </c>
      <c r="K23">
        <v>0</v>
      </c>
      <c r="L23">
        <v>40</v>
      </c>
      <c r="M23">
        <f>SMALL(D23:L23,1)</f>
        <v>0</v>
      </c>
      <c r="N23">
        <f>SMALL(D23:L23,2)</f>
        <v>0</v>
      </c>
      <c r="O23">
        <f>SMALL(D23:L23,3)</f>
        <v>0</v>
      </c>
      <c r="P23">
        <f>SMALL(D23:L23,4)</f>
        <v>0</v>
      </c>
      <c r="Q23">
        <f>D23+E23+F23+G23+H23+I23+L23+J23+K23-M23-N23-O23-P23</f>
        <v>156</v>
      </c>
    </row>
    <row r="24" spans="1:17" x14ac:dyDescent="0.25">
      <c r="A24">
        <v>21</v>
      </c>
      <c r="B24" t="s">
        <v>99</v>
      </c>
      <c r="D24">
        <v>57</v>
      </c>
      <c r="E24">
        <v>40</v>
      </c>
      <c r="F24">
        <v>15</v>
      </c>
      <c r="G24">
        <v>0</v>
      </c>
      <c r="H24">
        <v>0</v>
      </c>
      <c r="I24">
        <v>0</v>
      </c>
      <c r="J24">
        <v>0</v>
      </c>
      <c r="K24">
        <v>34</v>
      </c>
      <c r="L24">
        <v>0</v>
      </c>
      <c r="M24">
        <f>SMALL(D24:L24,1)</f>
        <v>0</v>
      </c>
      <c r="N24">
        <f>SMALL(D24:L24,2)</f>
        <v>0</v>
      </c>
      <c r="O24">
        <f>SMALL(D24:L24,3)</f>
        <v>0</v>
      </c>
      <c r="P24">
        <f>SMALL(D24:L24,4)</f>
        <v>0</v>
      </c>
      <c r="Q24">
        <f>D24+E24+F24+G24+H24+I24+L24+J24+K24-M24-N24-O24-P24</f>
        <v>146</v>
      </c>
    </row>
    <row r="25" spans="1:17" x14ac:dyDescent="0.25">
      <c r="A25">
        <v>22</v>
      </c>
      <c r="B25" t="s">
        <v>9</v>
      </c>
      <c r="D25">
        <v>17</v>
      </c>
      <c r="E25">
        <v>39</v>
      </c>
      <c r="F25">
        <v>17</v>
      </c>
      <c r="G25">
        <v>0</v>
      </c>
      <c r="H25">
        <v>0</v>
      </c>
      <c r="I25">
        <v>7</v>
      </c>
      <c r="J25">
        <v>27</v>
      </c>
      <c r="K25">
        <v>29</v>
      </c>
      <c r="L25">
        <v>33</v>
      </c>
      <c r="M25">
        <f>SMALL(D25:L25,1)</f>
        <v>0</v>
      </c>
      <c r="N25">
        <f>SMALL(D25:L25,2)</f>
        <v>0</v>
      </c>
      <c r="O25">
        <f>SMALL(D25:L25,3)</f>
        <v>7</v>
      </c>
      <c r="P25">
        <f>SMALL(D25:L25,4)</f>
        <v>17</v>
      </c>
      <c r="Q25">
        <f>D25+E25+F25+G25+H25+I25+L25+J25+K25-M25-N25-O25-P25</f>
        <v>145</v>
      </c>
    </row>
    <row r="26" spans="1:17" x14ac:dyDescent="0.25">
      <c r="A26">
        <v>23</v>
      </c>
      <c r="B26" t="s">
        <v>79</v>
      </c>
      <c r="D26">
        <v>34</v>
      </c>
      <c r="E26">
        <v>28</v>
      </c>
      <c r="F26">
        <v>23</v>
      </c>
      <c r="G26">
        <v>27</v>
      </c>
      <c r="H26">
        <v>0</v>
      </c>
      <c r="I26">
        <v>0</v>
      </c>
      <c r="J26">
        <v>31</v>
      </c>
      <c r="K26">
        <v>25</v>
      </c>
      <c r="L26">
        <v>17</v>
      </c>
      <c r="M26">
        <f>SMALL(D26:L26,1)</f>
        <v>0</v>
      </c>
      <c r="N26">
        <f>SMALL(D26:L26,2)</f>
        <v>0</v>
      </c>
      <c r="O26">
        <f>SMALL(D26:L26,3)</f>
        <v>17</v>
      </c>
      <c r="P26">
        <f>SMALL(D26:L26,4)</f>
        <v>23</v>
      </c>
      <c r="Q26">
        <f>D26+E26+F26+G26+H26+I26+L26+J26+K26-M26-N26-O26-P26</f>
        <v>145</v>
      </c>
    </row>
    <row r="27" spans="1:17" x14ac:dyDescent="0.25">
      <c r="A27">
        <v>24</v>
      </c>
      <c r="B27" t="s">
        <v>145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47</v>
      </c>
      <c r="K27">
        <v>42</v>
      </c>
      <c r="L27">
        <v>53</v>
      </c>
      <c r="M27">
        <f>SMALL(D27:L27,1)</f>
        <v>0</v>
      </c>
      <c r="N27">
        <f>SMALL(D27:L27,2)</f>
        <v>0</v>
      </c>
      <c r="O27">
        <f>SMALL(D27:L27,3)</f>
        <v>0</v>
      </c>
      <c r="P27">
        <f>SMALL(D27:L27,4)</f>
        <v>0</v>
      </c>
      <c r="Q27">
        <f>D27+E27+F27+G27+H27+I27+L27+J27+K27-M27-N27-O27-P27</f>
        <v>142</v>
      </c>
    </row>
    <row r="28" spans="1:17" x14ac:dyDescent="0.25">
      <c r="A28">
        <v>25</v>
      </c>
      <c r="B28" t="s">
        <v>64</v>
      </c>
      <c r="D28">
        <v>0</v>
      </c>
      <c r="E28">
        <v>30</v>
      </c>
      <c r="F28">
        <v>18</v>
      </c>
      <c r="G28">
        <v>0</v>
      </c>
      <c r="H28">
        <v>23</v>
      </c>
      <c r="I28">
        <v>11</v>
      </c>
      <c r="J28">
        <v>23</v>
      </c>
      <c r="K28">
        <v>0</v>
      </c>
      <c r="L28">
        <v>48</v>
      </c>
      <c r="M28">
        <f>SMALL(D28:L28,1)</f>
        <v>0</v>
      </c>
      <c r="N28">
        <f>SMALL(D28:L28,2)</f>
        <v>0</v>
      </c>
      <c r="O28">
        <f>SMALL(D28:L28,3)</f>
        <v>0</v>
      </c>
      <c r="P28">
        <f>SMALL(D28:L28,4)</f>
        <v>11</v>
      </c>
      <c r="Q28">
        <f>D28+E28+F28+G28+H28+I28+L28+J28+K28-M28-N28-O28-P28</f>
        <v>142</v>
      </c>
    </row>
    <row r="29" spans="1:17" x14ac:dyDescent="0.25">
      <c r="A29">
        <v>26</v>
      </c>
      <c r="B29" t="s">
        <v>125</v>
      </c>
      <c r="D29">
        <v>0</v>
      </c>
      <c r="E29">
        <v>0</v>
      </c>
      <c r="F29">
        <v>31</v>
      </c>
      <c r="G29">
        <v>34</v>
      </c>
      <c r="H29">
        <v>0</v>
      </c>
      <c r="I29">
        <v>0</v>
      </c>
      <c r="J29">
        <v>0</v>
      </c>
      <c r="K29">
        <v>21</v>
      </c>
      <c r="L29">
        <v>56</v>
      </c>
      <c r="M29">
        <f>SMALL(D29:L29,1)</f>
        <v>0</v>
      </c>
      <c r="N29">
        <f>SMALL(D29:L29,2)</f>
        <v>0</v>
      </c>
      <c r="O29">
        <f>SMALL(D29:L29,3)</f>
        <v>0</v>
      </c>
      <c r="P29">
        <f>SMALL(D29:L29,4)</f>
        <v>0</v>
      </c>
      <c r="Q29">
        <f>D29+E29+F29+G29+H29+I29+L29+J29+K29-M29-N29-O29-P29</f>
        <v>142</v>
      </c>
    </row>
    <row r="30" spans="1:17" x14ac:dyDescent="0.25">
      <c r="A30">
        <v>27</v>
      </c>
      <c r="B30" t="s">
        <v>90</v>
      </c>
      <c r="D30">
        <v>8</v>
      </c>
      <c r="E30">
        <v>25</v>
      </c>
      <c r="F30">
        <v>35</v>
      </c>
      <c r="G30">
        <v>17</v>
      </c>
      <c r="H30">
        <v>0</v>
      </c>
      <c r="I30">
        <v>0</v>
      </c>
      <c r="J30">
        <v>0</v>
      </c>
      <c r="K30">
        <v>30</v>
      </c>
      <c r="L30">
        <v>34</v>
      </c>
      <c r="M30">
        <f>SMALL(D30:L30,1)</f>
        <v>0</v>
      </c>
      <c r="N30">
        <f>SMALL(D30:L30,2)</f>
        <v>0</v>
      </c>
      <c r="O30">
        <f>SMALL(D30:L30,3)</f>
        <v>0</v>
      </c>
      <c r="P30">
        <f>SMALL(D30:L30,4)</f>
        <v>8</v>
      </c>
      <c r="Q30">
        <f>D30+E30+F30+G30+H30+I30+L30+J30+K30-M30-N30-O30-P30</f>
        <v>141</v>
      </c>
    </row>
    <row r="31" spans="1:17" x14ac:dyDescent="0.25">
      <c r="A31">
        <v>28</v>
      </c>
      <c r="B31" t="s">
        <v>4</v>
      </c>
      <c r="D31">
        <v>29</v>
      </c>
      <c r="E31">
        <v>0</v>
      </c>
      <c r="F31">
        <v>21</v>
      </c>
      <c r="G31">
        <v>0</v>
      </c>
      <c r="H31">
        <v>0</v>
      </c>
      <c r="I31">
        <v>16</v>
      </c>
      <c r="J31">
        <v>43</v>
      </c>
      <c r="K31">
        <v>0</v>
      </c>
      <c r="L31">
        <v>30</v>
      </c>
      <c r="M31">
        <f>SMALL(D31:L31,1)</f>
        <v>0</v>
      </c>
      <c r="N31">
        <f>SMALL(D31:L31,2)</f>
        <v>0</v>
      </c>
      <c r="O31">
        <f>SMALL(D31:L31,3)</f>
        <v>0</v>
      </c>
      <c r="P31">
        <f>SMALL(D31:L31,4)</f>
        <v>0</v>
      </c>
      <c r="Q31">
        <f>D31+E31+F31+G31+H31+I31+L31+J31+K31-M31-N31-O31-P31</f>
        <v>139</v>
      </c>
    </row>
    <row r="32" spans="1:17" x14ac:dyDescent="0.25">
      <c r="A32">
        <v>29</v>
      </c>
      <c r="B32" t="s">
        <v>37</v>
      </c>
      <c r="D32">
        <v>51</v>
      </c>
      <c r="E32">
        <v>34</v>
      </c>
      <c r="F32">
        <v>0</v>
      </c>
      <c r="G32">
        <v>43</v>
      </c>
      <c r="H32">
        <v>0</v>
      </c>
      <c r="I32">
        <v>0</v>
      </c>
      <c r="J32">
        <v>0</v>
      </c>
      <c r="K32">
        <v>0</v>
      </c>
      <c r="L32">
        <v>0</v>
      </c>
      <c r="M32">
        <f>SMALL(D32:L32,1)</f>
        <v>0</v>
      </c>
      <c r="N32">
        <f>SMALL(D32:L32,2)</f>
        <v>0</v>
      </c>
      <c r="O32">
        <f>SMALL(D32:L32,3)</f>
        <v>0</v>
      </c>
      <c r="P32">
        <f>SMALL(D32:L32,4)</f>
        <v>0</v>
      </c>
      <c r="Q32">
        <f>D32+E32+F32+G32+H32+I32+L32+J32+K32-M32-N32-O32-P32</f>
        <v>128</v>
      </c>
    </row>
    <row r="33" spans="1:17" x14ac:dyDescent="0.25">
      <c r="A33">
        <v>30</v>
      </c>
      <c r="B33" t="s">
        <v>7</v>
      </c>
      <c r="D33">
        <v>36</v>
      </c>
      <c r="E33">
        <v>0</v>
      </c>
      <c r="F33">
        <v>22</v>
      </c>
      <c r="G33">
        <v>18</v>
      </c>
      <c r="H33">
        <v>20</v>
      </c>
      <c r="I33">
        <v>14</v>
      </c>
      <c r="J33">
        <v>19</v>
      </c>
      <c r="K33">
        <v>0</v>
      </c>
      <c r="L33">
        <v>29</v>
      </c>
      <c r="M33">
        <f>SMALL(D33:L33,1)</f>
        <v>0</v>
      </c>
      <c r="N33">
        <f>SMALL(D33:L33,2)</f>
        <v>0</v>
      </c>
      <c r="O33">
        <f>SMALL(D33:L33,3)</f>
        <v>14</v>
      </c>
      <c r="P33">
        <f>SMALL(D33:L33,4)</f>
        <v>18</v>
      </c>
      <c r="Q33">
        <f>D33+E33+F33+G33+H33+I33+L33+J33+K33-M33-N33-O33-P33</f>
        <v>126</v>
      </c>
    </row>
    <row r="34" spans="1:17" x14ac:dyDescent="0.25">
      <c r="A34">
        <v>31</v>
      </c>
      <c r="B34" t="s">
        <v>147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29</v>
      </c>
      <c r="K34">
        <v>43</v>
      </c>
      <c r="L34">
        <v>54</v>
      </c>
      <c r="M34">
        <f>SMALL(D34:L34,1)</f>
        <v>0</v>
      </c>
      <c r="N34">
        <f>SMALL(D34:L34,2)</f>
        <v>0</v>
      </c>
      <c r="O34">
        <f>SMALL(D34:L34,3)</f>
        <v>0</v>
      </c>
      <c r="P34">
        <f>SMALL(D34:L34,4)</f>
        <v>0</v>
      </c>
      <c r="Q34">
        <f>D34+E34+F34+G34+H34+I34+L34+J34+K34-M34-N34-O34-P34</f>
        <v>126</v>
      </c>
    </row>
    <row r="35" spans="1:17" x14ac:dyDescent="0.25">
      <c r="A35">
        <v>32</v>
      </c>
      <c r="B35" t="s">
        <v>81</v>
      </c>
      <c r="D35">
        <v>0</v>
      </c>
      <c r="E35">
        <v>0</v>
      </c>
      <c r="F35">
        <v>61</v>
      </c>
      <c r="G35">
        <v>0</v>
      </c>
      <c r="H35">
        <v>0</v>
      </c>
      <c r="I35">
        <v>0</v>
      </c>
      <c r="J35">
        <v>0</v>
      </c>
      <c r="K35">
        <v>1</v>
      </c>
      <c r="L35">
        <v>61</v>
      </c>
      <c r="M35">
        <f>SMALL(D35:L35,1)</f>
        <v>0</v>
      </c>
      <c r="N35">
        <f>SMALL(D35:L35,2)</f>
        <v>0</v>
      </c>
      <c r="O35">
        <f>SMALL(D35:L35,3)</f>
        <v>0</v>
      </c>
      <c r="P35">
        <f>SMALL(D35:L35,4)</f>
        <v>0</v>
      </c>
      <c r="Q35">
        <f>D35+E35+F35+G35+H35+I35+L35+J35+K35-M35-N35-O35-P35</f>
        <v>123</v>
      </c>
    </row>
    <row r="36" spans="1:17" x14ac:dyDescent="0.25">
      <c r="A36">
        <v>33</v>
      </c>
      <c r="B36" t="s">
        <v>146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38</v>
      </c>
      <c r="K36">
        <v>37</v>
      </c>
      <c r="L36">
        <v>47</v>
      </c>
      <c r="M36">
        <f>SMALL(D36:L36,1)</f>
        <v>0</v>
      </c>
      <c r="N36">
        <f>SMALL(D36:L36,2)</f>
        <v>0</v>
      </c>
      <c r="O36">
        <f>SMALL(D36:L36,3)</f>
        <v>0</v>
      </c>
      <c r="P36">
        <f>SMALL(D36:L36,4)</f>
        <v>0</v>
      </c>
      <c r="Q36">
        <f>D36+E36+F36+G36+H36+I36+L36+J36+K36-M36-N36-O36-P36</f>
        <v>122</v>
      </c>
    </row>
    <row r="37" spans="1:17" x14ac:dyDescent="0.25">
      <c r="A37">
        <v>34</v>
      </c>
      <c r="B37" t="s">
        <v>55</v>
      </c>
      <c r="D37">
        <v>11</v>
      </c>
      <c r="E37">
        <v>0</v>
      </c>
      <c r="F37">
        <v>50</v>
      </c>
      <c r="G37">
        <v>0</v>
      </c>
      <c r="H37">
        <v>4</v>
      </c>
      <c r="I37">
        <v>0</v>
      </c>
      <c r="J37">
        <v>28</v>
      </c>
      <c r="K37">
        <v>0</v>
      </c>
      <c r="L37">
        <v>19</v>
      </c>
      <c r="M37">
        <f>SMALL(D37:L37,1)</f>
        <v>0</v>
      </c>
      <c r="N37">
        <f>SMALL(D37:L37,2)</f>
        <v>0</v>
      </c>
      <c r="O37">
        <f>SMALL(D37:L37,3)</f>
        <v>0</v>
      </c>
      <c r="P37">
        <f>SMALL(D37:L37,4)</f>
        <v>0</v>
      </c>
      <c r="Q37">
        <f>D37+E37+F37+G37+H37+I37+L37+J37+K37-M37-N37-O37-P37</f>
        <v>112</v>
      </c>
    </row>
    <row r="38" spans="1:17" x14ac:dyDescent="0.25">
      <c r="A38">
        <v>35</v>
      </c>
      <c r="B38" t="s">
        <v>43</v>
      </c>
      <c r="D38">
        <v>18</v>
      </c>
      <c r="E38">
        <v>42</v>
      </c>
      <c r="F38">
        <v>3</v>
      </c>
      <c r="G38">
        <v>3</v>
      </c>
      <c r="H38">
        <v>0</v>
      </c>
      <c r="I38">
        <v>0</v>
      </c>
      <c r="J38">
        <v>25</v>
      </c>
      <c r="K38">
        <v>0</v>
      </c>
      <c r="L38">
        <v>23</v>
      </c>
      <c r="M38">
        <f>SMALL(D38:L38,1)</f>
        <v>0</v>
      </c>
      <c r="N38">
        <f>SMALL(D38:L38,2)</f>
        <v>0</v>
      </c>
      <c r="O38">
        <f>SMALL(D38:L38,3)</f>
        <v>0</v>
      </c>
      <c r="P38">
        <f>SMALL(D38:L38,4)</f>
        <v>3</v>
      </c>
      <c r="Q38">
        <f>D38+E38+F38+G38+H38+I38+L38+J38+K38-M38-N38-O38-P38</f>
        <v>111</v>
      </c>
    </row>
    <row r="39" spans="1:17" x14ac:dyDescent="0.25">
      <c r="A39">
        <v>36</v>
      </c>
      <c r="B39" t="s">
        <v>114</v>
      </c>
      <c r="D39">
        <v>0</v>
      </c>
      <c r="E39">
        <v>49</v>
      </c>
      <c r="F39">
        <v>0</v>
      </c>
      <c r="G39">
        <v>11</v>
      </c>
      <c r="H39">
        <v>0</v>
      </c>
      <c r="I39">
        <v>0</v>
      </c>
      <c r="J39">
        <v>0</v>
      </c>
      <c r="K39">
        <v>51</v>
      </c>
      <c r="L39">
        <v>0</v>
      </c>
      <c r="M39">
        <f>SMALL(D39:L39,1)</f>
        <v>0</v>
      </c>
      <c r="N39">
        <f>SMALL(D39:L39,2)</f>
        <v>0</v>
      </c>
      <c r="O39">
        <f>SMALL(D39:L39,3)</f>
        <v>0</v>
      </c>
      <c r="P39">
        <f>SMALL(D39:L39,4)</f>
        <v>0</v>
      </c>
      <c r="Q39">
        <f>D39+E39+F39+G39+H39+I39+L39+J39+K39-M39-N39-O39-P39</f>
        <v>111</v>
      </c>
    </row>
    <row r="40" spans="1:17" x14ac:dyDescent="0.25">
      <c r="A40">
        <v>37</v>
      </c>
      <c r="B40" t="s">
        <v>84</v>
      </c>
      <c r="D40">
        <v>45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63</v>
      </c>
      <c r="M40">
        <f>SMALL(D40:L40,1)</f>
        <v>0</v>
      </c>
      <c r="N40">
        <f>SMALL(D40:L40,2)</f>
        <v>0</v>
      </c>
      <c r="O40">
        <f>SMALL(D40:L40,3)</f>
        <v>0</v>
      </c>
      <c r="P40">
        <f>SMALL(D40:L40,4)</f>
        <v>0</v>
      </c>
      <c r="Q40">
        <f>D40+E40+F40+G40+H40+I40+L40+J40+K40-M40-N40-O40-P40</f>
        <v>108</v>
      </c>
    </row>
    <row r="41" spans="1:17" x14ac:dyDescent="0.25">
      <c r="A41">
        <v>38</v>
      </c>
      <c r="B41" t="s">
        <v>38</v>
      </c>
      <c r="D41">
        <v>63</v>
      </c>
      <c r="E41">
        <v>8</v>
      </c>
      <c r="F41">
        <v>0</v>
      </c>
      <c r="G41">
        <v>0</v>
      </c>
      <c r="H41">
        <v>35</v>
      </c>
      <c r="I41">
        <v>0</v>
      </c>
      <c r="J41">
        <v>0</v>
      </c>
      <c r="K41">
        <v>0</v>
      </c>
      <c r="L41">
        <v>0</v>
      </c>
      <c r="M41">
        <f>SMALL(D41:L41,1)</f>
        <v>0</v>
      </c>
      <c r="N41">
        <f>SMALL(D41:L41,2)</f>
        <v>0</v>
      </c>
      <c r="O41">
        <f>SMALL(D41:L41,3)</f>
        <v>0</v>
      </c>
      <c r="P41">
        <f>SMALL(D41:L41,4)</f>
        <v>0</v>
      </c>
      <c r="Q41">
        <f>D41+E41+F41+G41+H41+I41+L41+J41+K41-M41-N41-O41-P41</f>
        <v>106</v>
      </c>
    </row>
    <row r="42" spans="1:17" x14ac:dyDescent="0.25">
      <c r="A42">
        <v>39</v>
      </c>
      <c r="B42" t="s">
        <v>101</v>
      </c>
      <c r="D42">
        <v>43</v>
      </c>
      <c r="E42">
        <v>45</v>
      </c>
      <c r="F42">
        <v>11</v>
      </c>
      <c r="G42">
        <v>0</v>
      </c>
      <c r="H42">
        <v>0</v>
      </c>
      <c r="I42">
        <v>0</v>
      </c>
      <c r="J42">
        <v>0</v>
      </c>
      <c r="K42">
        <v>5</v>
      </c>
      <c r="L42">
        <v>0</v>
      </c>
      <c r="M42">
        <f>SMALL(D42:L42,1)</f>
        <v>0</v>
      </c>
      <c r="N42">
        <f>SMALL(D42:L42,2)</f>
        <v>0</v>
      </c>
      <c r="O42">
        <f>SMALL(D42:L42,3)</f>
        <v>0</v>
      </c>
      <c r="P42">
        <f>SMALL(D42:L42,4)</f>
        <v>0</v>
      </c>
      <c r="Q42">
        <f>D42+E42+F42+G42+H42+I42+L42+J42+K42-M42-N42-O42-P42</f>
        <v>104</v>
      </c>
    </row>
    <row r="43" spans="1:17" x14ac:dyDescent="0.25">
      <c r="A43">
        <v>40</v>
      </c>
      <c r="B43" t="s">
        <v>50</v>
      </c>
      <c r="D43">
        <v>28</v>
      </c>
      <c r="E43">
        <v>0</v>
      </c>
      <c r="F43">
        <v>44</v>
      </c>
      <c r="G43">
        <v>32</v>
      </c>
      <c r="H43">
        <v>0</v>
      </c>
      <c r="I43">
        <v>0</v>
      </c>
      <c r="J43">
        <v>0</v>
      </c>
      <c r="K43">
        <v>0</v>
      </c>
      <c r="L43">
        <v>0</v>
      </c>
      <c r="M43">
        <f>SMALL(D43:L43,1)</f>
        <v>0</v>
      </c>
      <c r="N43">
        <f>SMALL(D43:L43,2)</f>
        <v>0</v>
      </c>
      <c r="O43">
        <f>SMALL(D43:L43,3)</f>
        <v>0</v>
      </c>
      <c r="P43">
        <f>SMALL(D43:L43,4)</f>
        <v>0</v>
      </c>
      <c r="Q43">
        <f>D43+E43+F43+G43+H43+I43+L43+J43+K43-M43-N43-O43-P43</f>
        <v>104</v>
      </c>
    </row>
    <row r="44" spans="1:17" x14ac:dyDescent="0.25">
      <c r="A44">
        <v>41</v>
      </c>
      <c r="B44" t="s">
        <v>73</v>
      </c>
      <c r="D44">
        <v>0</v>
      </c>
      <c r="E44">
        <v>41</v>
      </c>
      <c r="F44">
        <v>0</v>
      </c>
      <c r="G44">
        <v>0</v>
      </c>
      <c r="H44">
        <v>22</v>
      </c>
      <c r="I44">
        <v>0</v>
      </c>
      <c r="J44">
        <v>0</v>
      </c>
      <c r="K44">
        <v>0</v>
      </c>
      <c r="L44">
        <v>41</v>
      </c>
      <c r="M44">
        <f>SMALL(D44:L44,1)</f>
        <v>0</v>
      </c>
      <c r="N44">
        <f>SMALL(D44:L44,2)</f>
        <v>0</v>
      </c>
      <c r="O44">
        <f>SMALL(D44:L44,3)</f>
        <v>0</v>
      </c>
      <c r="P44">
        <f>SMALL(D44:L44,4)</f>
        <v>0</v>
      </c>
      <c r="Q44">
        <f>D44+E44+F44+G44+H44+I44+L44+J44+K44-M44-N44-O44-P44</f>
        <v>104</v>
      </c>
    </row>
    <row r="45" spans="1:17" x14ac:dyDescent="0.25">
      <c r="A45">
        <v>42</v>
      </c>
      <c r="B45" t="s">
        <v>23</v>
      </c>
      <c r="D45">
        <v>0</v>
      </c>
      <c r="E45">
        <v>0</v>
      </c>
      <c r="F45">
        <v>46</v>
      </c>
      <c r="G45">
        <v>0</v>
      </c>
      <c r="H45">
        <v>0</v>
      </c>
      <c r="I45">
        <v>0</v>
      </c>
      <c r="J45">
        <v>0</v>
      </c>
      <c r="K45">
        <v>0</v>
      </c>
      <c r="L45">
        <v>55</v>
      </c>
      <c r="M45">
        <f>SMALL(D45:L45,1)</f>
        <v>0</v>
      </c>
      <c r="N45">
        <f>SMALL(D45:L45,2)</f>
        <v>0</v>
      </c>
      <c r="O45">
        <f>SMALL(D45:L45,3)</f>
        <v>0</v>
      </c>
      <c r="P45">
        <f>SMALL(D45:L45,4)</f>
        <v>0</v>
      </c>
      <c r="Q45">
        <f>D45+E45+F45+G45+H45+I45+L45+J45+K45-M45-N45-O45-P45</f>
        <v>101</v>
      </c>
    </row>
    <row r="46" spans="1:17" x14ac:dyDescent="0.25">
      <c r="A46">
        <v>43</v>
      </c>
      <c r="B46" t="s">
        <v>51</v>
      </c>
      <c r="D46">
        <v>23</v>
      </c>
      <c r="E46">
        <v>6</v>
      </c>
      <c r="F46">
        <v>30</v>
      </c>
      <c r="G46">
        <v>21</v>
      </c>
      <c r="H46">
        <v>0</v>
      </c>
      <c r="I46">
        <v>0</v>
      </c>
      <c r="J46">
        <v>0</v>
      </c>
      <c r="K46">
        <v>16</v>
      </c>
      <c r="L46">
        <v>3</v>
      </c>
      <c r="M46">
        <f>SMALL(D46:L46,1)</f>
        <v>0</v>
      </c>
      <c r="N46">
        <f>SMALL(D46:L46,2)</f>
        <v>0</v>
      </c>
      <c r="O46">
        <f>SMALL(D46:L46,3)</f>
        <v>0</v>
      </c>
      <c r="P46">
        <f>SMALL(D46:L46,4)</f>
        <v>3</v>
      </c>
      <c r="Q46">
        <f>D46+E46+F46+G46+H46+I46+L46+J46+K46-M46-N46-O46-P46</f>
        <v>96</v>
      </c>
    </row>
    <row r="47" spans="1:17" x14ac:dyDescent="0.25">
      <c r="A47">
        <v>44</v>
      </c>
      <c r="B47" t="s">
        <v>68</v>
      </c>
      <c r="D47">
        <v>38</v>
      </c>
      <c r="E47">
        <v>33</v>
      </c>
      <c r="F47">
        <v>24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f>SMALL(D47:L47,1)</f>
        <v>0</v>
      </c>
      <c r="N47">
        <f>SMALL(D47:L47,2)</f>
        <v>0</v>
      </c>
      <c r="O47">
        <f>SMALL(D47:L47,3)</f>
        <v>0</v>
      </c>
      <c r="P47">
        <f>SMALL(D47:L47,4)</f>
        <v>0</v>
      </c>
      <c r="Q47">
        <f>D47+E47+F47+G47+H47+I47+L47+J47+K47-M47-N47-O47-P47</f>
        <v>95</v>
      </c>
    </row>
    <row r="48" spans="1:17" x14ac:dyDescent="0.25">
      <c r="A48">
        <v>45</v>
      </c>
      <c r="B48" t="s">
        <v>30</v>
      </c>
      <c r="D48">
        <v>12</v>
      </c>
      <c r="E48">
        <v>13</v>
      </c>
      <c r="F48">
        <v>0</v>
      </c>
      <c r="G48">
        <v>20</v>
      </c>
      <c r="H48">
        <v>11</v>
      </c>
      <c r="I48">
        <v>0</v>
      </c>
      <c r="J48">
        <v>17</v>
      </c>
      <c r="K48">
        <v>7</v>
      </c>
      <c r="L48">
        <v>26</v>
      </c>
      <c r="M48">
        <f>SMALL(D48:L48,1)</f>
        <v>0</v>
      </c>
      <c r="N48">
        <f>SMALL(D48:L48,2)</f>
        <v>0</v>
      </c>
      <c r="O48">
        <f>SMALL(D48:L48,3)</f>
        <v>7</v>
      </c>
      <c r="P48">
        <f>SMALL(D48:L48,4)</f>
        <v>11</v>
      </c>
      <c r="Q48">
        <f>D48+E48+F48+G48+H48+I48+L48+J48+K48-M48-N48-O48-P48</f>
        <v>88</v>
      </c>
    </row>
    <row r="49" spans="1:17" x14ac:dyDescent="0.25">
      <c r="A49">
        <v>46</v>
      </c>
      <c r="B49" t="s">
        <v>36</v>
      </c>
      <c r="D49">
        <v>0</v>
      </c>
      <c r="E49">
        <v>48</v>
      </c>
      <c r="F49">
        <v>0</v>
      </c>
      <c r="G49">
        <v>37</v>
      </c>
      <c r="H49">
        <v>0</v>
      </c>
      <c r="I49">
        <v>0</v>
      </c>
      <c r="J49">
        <v>0</v>
      </c>
      <c r="K49">
        <v>0</v>
      </c>
      <c r="L49">
        <v>0</v>
      </c>
      <c r="M49">
        <f>SMALL(D49:L49,1)</f>
        <v>0</v>
      </c>
      <c r="N49">
        <f>SMALL(D49:L49,2)</f>
        <v>0</v>
      </c>
      <c r="O49">
        <f>SMALL(D49:L49,3)</f>
        <v>0</v>
      </c>
      <c r="P49">
        <f>SMALL(D49:L49,4)</f>
        <v>0</v>
      </c>
      <c r="Q49">
        <f>D49+E49+F49+G49+H49+I49+L49+J49+K49-M49-N49-O49-P49</f>
        <v>85</v>
      </c>
    </row>
    <row r="50" spans="1:17" x14ac:dyDescent="0.25">
      <c r="A50">
        <v>47</v>
      </c>
      <c r="B50" t="s">
        <v>44</v>
      </c>
      <c r="D50">
        <v>0</v>
      </c>
      <c r="E50">
        <v>0</v>
      </c>
      <c r="F50">
        <v>28</v>
      </c>
      <c r="G50">
        <v>0</v>
      </c>
      <c r="H50">
        <v>0</v>
      </c>
      <c r="I50">
        <v>0</v>
      </c>
      <c r="J50">
        <v>15</v>
      </c>
      <c r="K50">
        <v>17</v>
      </c>
      <c r="L50">
        <v>25</v>
      </c>
      <c r="M50">
        <f>SMALL(D50:L50,1)</f>
        <v>0</v>
      </c>
      <c r="N50">
        <f>SMALL(D50:L50,2)</f>
        <v>0</v>
      </c>
      <c r="O50">
        <f>SMALL(D50:L50,3)</f>
        <v>0</v>
      </c>
      <c r="P50">
        <f>SMALL(D50:L50,4)</f>
        <v>0</v>
      </c>
      <c r="Q50">
        <f>D50+E50+F50+G50+H50+I50+L50+J50+K50-M50-N50-O50-P50</f>
        <v>85</v>
      </c>
    </row>
    <row r="51" spans="1:17" x14ac:dyDescent="0.25">
      <c r="A51">
        <v>48</v>
      </c>
      <c r="B51" t="s">
        <v>80</v>
      </c>
      <c r="D51">
        <v>35</v>
      </c>
      <c r="E51">
        <v>0</v>
      </c>
      <c r="F51">
        <v>0</v>
      </c>
      <c r="G51">
        <v>0</v>
      </c>
      <c r="H51">
        <v>33</v>
      </c>
      <c r="I51">
        <v>0</v>
      </c>
      <c r="J51">
        <v>0</v>
      </c>
      <c r="K51">
        <v>0</v>
      </c>
      <c r="L51">
        <v>12</v>
      </c>
      <c r="M51">
        <f>SMALL(D51:L51,1)</f>
        <v>0</v>
      </c>
      <c r="N51">
        <f>SMALL(D51:L51,2)</f>
        <v>0</v>
      </c>
      <c r="O51">
        <f>SMALL(D51:L51,3)</f>
        <v>0</v>
      </c>
      <c r="P51">
        <f>SMALL(D51:L51,4)</f>
        <v>0</v>
      </c>
      <c r="Q51">
        <f>D51+E51+F51+G51+H51+I51+L51+J51+K51-M51-N51-O51-P51</f>
        <v>80</v>
      </c>
    </row>
    <row r="52" spans="1:17" x14ac:dyDescent="0.25">
      <c r="A52">
        <v>49</v>
      </c>
      <c r="B52" t="s">
        <v>5</v>
      </c>
      <c r="D52">
        <v>0</v>
      </c>
      <c r="E52">
        <v>29</v>
      </c>
      <c r="F52">
        <v>25</v>
      </c>
      <c r="G52">
        <v>25</v>
      </c>
      <c r="H52">
        <v>0</v>
      </c>
      <c r="I52">
        <v>0</v>
      </c>
      <c r="J52">
        <v>0</v>
      </c>
      <c r="K52">
        <v>0</v>
      </c>
      <c r="L52">
        <v>0</v>
      </c>
      <c r="M52">
        <f>SMALL(D52:L52,1)</f>
        <v>0</v>
      </c>
      <c r="N52">
        <f>SMALL(D52:L52,2)</f>
        <v>0</v>
      </c>
      <c r="O52">
        <f>SMALL(D52:L52,3)</f>
        <v>0</v>
      </c>
      <c r="P52">
        <f>SMALL(D52:L52,4)</f>
        <v>0</v>
      </c>
      <c r="Q52">
        <f>D52+E52+F52+G52+H52+I52+L52+J52+K52-M52-N52-O52-P52</f>
        <v>79</v>
      </c>
    </row>
    <row r="53" spans="1:17" x14ac:dyDescent="0.25">
      <c r="A53">
        <v>50</v>
      </c>
      <c r="B53" t="s">
        <v>57</v>
      </c>
      <c r="D53">
        <v>0</v>
      </c>
      <c r="E53">
        <v>0</v>
      </c>
      <c r="F53">
        <v>42</v>
      </c>
      <c r="G53">
        <v>0</v>
      </c>
      <c r="H53">
        <v>25</v>
      </c>
      <c r="I53">
        <v>12</v>
      </c>
      <c r="J53">
        <v>0</v>
      </c>
      <c r="K53">
        <v>0</v>
      </c>
      <c r="L53">
        <v>0</v>
      </c>
      <c r="M53">
        <f>SMALL(D53:L53,1)</f>
        <v>0</v>
      </c>
      <c r="N53">
        <f>SMALL(D53:L53,2)</f>
        <v>0</v>
      </c>
      <c r="O53">
        <f>SMALL(D53:L53,3)</f>
        <v>0</v>
      </c>
      <c r="P53">
        <f>SMALL(D53:L53,4)</f>
        <v>0</v>
      </c>
      <c r="Q53">
        <f>D53+E53+F53+G53+H53+I53+L53+J53+K53-M53-N53-O53-P53</f>
        <v>79</v>
      </c>
    </row>
    <row r="54" spans="1:17" x14ac:dyDescent="0.25">
      <c r="A54">
        <v>51</v>
      </c>
      <c r="B54" t="s">
        <v>92</v>
      </c>
      <c r="D54">
        <v>0</v>
      </c>
      <c r="E54">
        <v>17</v>
      </c>
      <c r="F54">
        <v>16</v>
      </c>
      <c r="G54">
        <v>15</v>
      </c>
      <c r="H54">
        <v>17</v>
      </c>
      <c r="I54">
        <v>10</v>
      </c>
      <c r="J54">
        <v>13</v>
      </c>
      <c r="K54">
        <v>11</v>
      </c>
      <c r="L54">
        <v>11</v>
      </c>
      <c r="M54">
        <f>SMALL(D54:L54,1)</f>
        <v>0</v>
      </c>
      <c r="N54">
        <f>SMALL(D54:L54,2)</f>
        <v>10</v>
      </c>
      <c r="O54">
        <f>SMALL(D54:L54,3)</f>
        <v>11</v>
      </c>
      <c r="P54">
        <f>SMALL(D54:L54,4)</f>
        <v>11</v>
      </c>
      <c r="Q54">
        <f>D54+E54+F54+G54+H54+I54+L54+J54+K54-M54-N54-O54-P54</f>
        <v>78</v>
      </c>
    </row>
    <row r="55" spans="1:17" x14ac:dyDescent="0.25">
      <c r="A55">
        <v>52</v>
      </c>
      <c r="B55" t="s">
        <v>77</v>
      </c>
      <c r="D55">
        <v>15</v>
      </c>
      <c r="E55">
        <v>16</v>
      </c>
      <c r="F55">
        <v>20</v>
      </c>
      <c r="G55">
        <v>9</v>
      </c>
      <c r="H55">
        <v>13</v>
      </c>
      <c r="I55">
        <v>9</v>
      </c>
      <c r="J55">
        <v>14</v>
      </c>
      <c r="K55">
        <v>13</v>
      </c>
      <c r="L55">
        <v>0</v>
      </c>
      <c r="M55">
        <f>SMALL(D55:L55,1)</f>
        <v>0</v>
      </c>
      <c r="N55">
        <f>SMALL(D55:L55,2)</f>
        <v>9</v>
      </c>
      <c r="O55">
        <f>SMALL(D55:L55,3)</f>
        <v>9</v>
      </c>
      <c r="P55">
        <f>SMALL(D55:L55,4)</f>
        <v>13</v>
      </c>
      <c r="Q55">
        <f>D55+E55+F55+G55+H55+I55+L55+J55+K55-M55-N55-O55-P55</f>
        <v>78</v>
      </c>
    </row>
    <row r="56" spans="1:17" x14ac:dyDescent="0.25">
      <c r="A56">
        <v>53</v>
      </c>
      <c r="B56" t="s">
        <v>103</v>
      </c>
      <c r="D56">
        <v>41</v>
      </c>
      <c r="E56">
        <v>37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f>SMALL(D56:L56,1)</f>
        <v>0</v>
      </c>
      <c r="N56">
        <f>SMALL(D56:L56,2)</f>
        <v>0</v>
      </c>
      <c r="O56">
        <f>SMALL(D56:L56,3)</f>
        <v>0</v>
      </c>
      <c r="P56">
        <f>SMALL(D56:L56,4)</f>
        <v>0</v>
      </c>
      <c r="Q56">
        <f>D56+E56+F56+G56+H56+I56+L56+J56+K56-M56-N56-O56-P56</f>
        <v>78</v>
      </c>
    </row>
    <row r="57" spans="1:17" x14ac:dyDescent="0.25">
      <c r="A57">
        <v>54</v>
      </c>
      <c r="B57" t="s">
        <v>78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18</v>
      </c>
      <c r="K57">
        <v>15</v>
      </c>
      <c r="L57">
        <v>45</v>
      </c>
      <c r="M57">
        <f>SMALL(D57:L57,1)</f>
        <v>0</v>
      </c>
      <c r="N57">
        <f>SMALL(D57:L57,2)</f>
        <v>0</v>
      </c>
      <c r="O57">
        <f>SMALL(D57:L57,3)</f>
        <v>0</v>
      </c>
      <c r="P57">
        <f>SMALL(D57:L57,4)</f>
        <v>0</v>
      </c>
      <c r="Q57">
        <f>D57+E57+F57+G57+H57+I57+L57+J57+K57-M57-N57-O57-P57</f>
        <v>78</v>
      </c>
    </row>
    <row r="58" spans="1:17" x14ac:dyDescent="0.25">
      <c r="A58">
        <v>55</v>
      </c>
      <c r="B58" t="s">
        <v>2</v>
      </c>
      <c r="D58">
        <v>27</v>
      </c>
      <c r="E58">
        <v>0</v>
      </c>
      <c r="F58">
        <v>0</v>
      </c>
      <c r="G58">
        <v>0</v>
      </c>
      <c r="H58">
        <v>24</v>
      </c>
      <c r="I58">
        <v>0</v>
      </c>
      <c r="J58">
        <v>24</v>
      </c>
      <c r="K58">
        <v>0</v>
      </c>
      <c r="L58">
        <v>0</v>
      </c>
      <c r="M58">
        <f>SMALL(D58:L58,1)</f>
        <v>0</v>
      </c>
      <c r="N58">
        <f>SMALL(D58:L58,2)</f>
        <v>0</v>
      </c>
      <c r="O58">
        <f>SMALL(D58:L58,3)</f>
        <v>0</v>
      </c>
      <c r="P58">
        <f>SMALL(D58:L58,4)</f>
        <v>0</v>
      </c>
      <c r="Q58">
        <f>D58+E58+F58+G58+H58+I58+L58+J58+K58-M58-N58-O58-P58</f>
        <v>75</v>
      </c>
    </row>
    <row r="59" spans="1:17" x14ac:dyDescent="0.25">
      <c r="A59">
        <v>56</v>
      </c>
      <c r="B59" t="s">
        <v>124</v>
      </c>
      <c r="D59">
        <v>0</v>
      </c>
      <c r="E59">
        <v>0</v>
      </c>
      <c r="F59">
        <v>34</v>
      </c>
      <c r="G59">
        <v>0</v>
      </c>
      <c r="H59">
        <v>0</v>
      </c>
      <c r="I59">
        <v>0</v>
      </c>
      <c r="J59">
        <v>0</v>
      </c>
      <c r="K59">
        <v>0</v>
      </c>
      <c r="L59">
        <v>37</v>
      </c>
      <c r="M59">
        <f>SMALL(D59:L59,1)</f>
        <v>0</v>
      </c>
      <c r="N59">
        <f>SMALL(D59:L59,2)</f>
        <v>0</v>
      </c>
      <c r="O59">
        <f>SMALL(D59:L59,3)</f>
        <v>0</v>
      </c>
      <c r="P59">
        <f>SMALL(D59:L59,4)</f>
        <v>0</v>
      </c>
      <c r="Q59">
        <f>D59+E59+F59+G59+H59+I59+L59+J59+K59-M59-N59-O59-P59</f>
        <v>71</v>
      </c>
    </row>
    <row r="60" spans="1:17" x14ac:dyDescent="0.25">
      <c r="A60">
        <v>57</v>
      </c>
      <c r="B60" t="s">
        <v>87</v>
      </c>
      <c r="D60">
        <v>19</v>
      </c>
      <c r="E60">
        <v>22</v>
      </c>
      <c r="F60">
        <v>19</v>
      </c>
      <c r="G60">
        <v>0</v>
      </c>
      <c r="H60">
        <v>0</v>
      </c>
      <c r="I60">
        <v>0</v>
      </c>
      <c r="J60">
        <v>0</v>
      </c>
      <c r="K60">
        <v>10</v>
      </c>
      <c r="L60">
        <v>0</v>
      </c>
      <c r="M60">
        <f>SMALL(D60:L60,1)</f>
        <v>0</v>
      </c>
      <c r="N60">
        <f>SMALL(D60:L60,2)</f>
        <v>0</v>
      </c>
      <c r="O60">
        <f>SMALL(D60:L60,3)</f>
        <v>0</v>
      </c>
      <c r="P60">
        <f>SMALL(D60:L60,4)</f>
        <v>0</v>
      </c>
      <c r="Q60">
        <f>D60+E60+F60+G60+H60+I60+L60+J60+K60-M60-N60-O60-P60</f>
        <v>70</v>
      </c>
    </row>
    <row r="61" spans="1:17" x14ac:dyDescent="0.25">
      <c r="A61">
        <v>58</v>
      </c>
      <c r="B61" t="s">
        <v>61</v>
      </c>
      <c r="D61">
        <v>0</v>
      </c>
      <c r="E61">
        <v>1</v>
      </c>
      <c r="F61">
        <v>48</v>
      </c>
      <c r="G61">
        <v>0</v>
      </c>
      <c r="H61">
        <v>19</v>
      </c>
      <c r="I61">
        <v>0</v>
      </c>
      <c r="J61">
        <v>0</v>
      </c>
      <c r="K61">
        <v>0</v>
      </c>
      <c r="L61">
        <v>0</v>
      </c>
      <c r="M61">
        <f>SMALL(D61:L61,1)</f>
        <v>0</v>
      </c>
      <c r="N61">
        <f>SMALL(D61:L61,2)</f>
        <v>0</v>
      </c>
      <c r="O61">
        <f>SMALL(D61:L61,3)</f>
        <v>0</v>
      </c>
      <c r="P61">
        <f>SMALL(D61:L61,4)</f>
        <v>0</v>
      </c>
      <c r="Q61">
        <f>D61+E61+F61+G61+H61+I61+L61+J61+K61-M61-N61-O61-P61</f>
        <v>68</v>
      </c>
    </row>
    <row r="62" spans="1:17" x14ac:dyDescent="0.25">
      <c r="A62">
        <v>59</v>
      </c>
      <c r="B62" t="s">
        <v>25</v>
      </c>
      <c r="D62">
        <v>25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14</v>
      </c>
      <c r="L62">
        <v>28</v>
      </c>
      <c r="M62">
        <f>SMALL(D62:L62,1)</f>
        <v>0</v>
      </c>
      <c r="N62">
        <f>SMALL(D62:L62,2)</f>
        <v>0</v>
      </c>
      <c r="O62">
        <f>SMALL(D62:L62,3)</f>
        <v>0</v>
      </c>
      <c r="P62">
        <f>SMALL(D62:L62,4)</f>
        <v>0</v>
      </c>
      <c r="Q62">
        <f>D62+E62+F62+G62+H62+I62+L62+J62+K62-M62-N62-O62-P62</f>
        <v>67</v>
      </c>
    </row>
    <row r="63" spans="1:17" x14ac:dyDescent="0.25">
      <c r="A63">
        <v>60</v>
      </c>
      <c r="B63" t="s">
        <v>8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31</v>
      </c>
      <c r="L63">
        <v>32</v>
      </c>
      <c r="M63">
        <f>SMALL(D63:L63,1)</f>
        <v>0</v>
      </c>
      <c r="N63">
        <f>SMALL(D63:L63,2)</f>
        <v>0</v>
      </c>
      <c r="O63">
        <f>SMALL(D63:L63,3)</f>
        <v>0</v>
      </c>
      <c r="P63">
        <f>SMALL(D63:L63,4)</f>
        <v>0</v>
      </c>
      <c r="Q63">
        <f>D63+E63+F63+G63+H63+I63+L63+J63+K63-M63-N63-O63-P63</f>
        <v>63</v>
      </c>
    </row>
    <row r="64" spans="1:17" x14ac:dyDescent="0.25">
      <c r="A64">
        <v>61</v>
      </c>
      <c r="B64" t="s">
        <v>132</v>
      </c>
      <c r="D64">
        <v>0</v>
      </c>
      <c r="E64">
        <v>0</v>
      </c>
      <c r="F64">
        <v>0</v>
      </c>
      <c r="G64">
        <v>39</v>
      </c>
      <c r="H64">
        <v>8</v>
      </c>
      <c r="I64">
        <v>15</v>
      </c>
      <c r="J64">
        <v>0</v>
      </c>
      <c r="K64">
        <v>0</v>
      </c>
      <c r="L64">
        <v>0</v>
      </c>
      <c r="M64">
        <f>SMALL(D64:L64,1)</f>
        <v>0</v>
      </c>
      <c r="N64">
        <f>SMALL(D64:L64,2)</f>
        <v>0</v>
      </c>
      <c r="O64">
        <f>SMALL(D64:L64,3)</f>
        <v>0</v>
      </c>
      <c r="P64">
        <f>SMALL(D64:L64,4)</f>
        <v>0</v>
      </c>
      <c r="Q64">
        <f>D64+E64+F64+G64+H64+I64+L64+J64+K64-M64-N64-O64-P64</f>
        <v>62</v>
      </c>
    </row>
    <row r="65" spans="1:17" x14ac:dyDescent="0.25">
      <c r="A65">
        <v>62</v>
      </c>
      <c r="B65" t="s">
        <v>45</v>
      </c>
      <c r="D65">
        <v>59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f>SMALL(D65:L65,1)</f>
        <v>0</v>
      </c>
      <c r="N65">
        <f>SMALL(D65:L65,2)</f>
        <v>0</v>
      </c>
      <c r="O65">
        <f>SMALL(D65:L65,3)</f>
        <v>0</v>
      </c>
      <c r="P65">
        <f>SMALL(D65:L65,4)</f>
        <v>0</v>
      </c>
      <c r="Q65">
        <f>D65+E65+F65+G65+H65+I65+L65+J65+K65-M65-N65-O65-P65</f>
        <v>59</v>
      </c>
    </row>
    <row r="66" spans="1:17" x14ac:dyDescent="0.25">
      <c r="A66">
        <v>63</v>
      </c>
      <c r="B66" t="s">
        <v>158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59</v>
      </c>
      <c r="M66">
        <f>SMALL(D66:L66,1)</f>
        <v>0</v>
      </c>
      <c r="N66">
        <f>SMALL(D66:L66,2)</f>
        <v>0</v>
      </c>
      <c r="O66">
        <f>SMALL(D66:L66,3)</f>
        <v>0</v>
      </c>
      <c r="P66">
        <f>SMALL(D66:L66,4)</f>
        <v>0</v>
      </c>
      <c r="Q66">
        <f>D66+E66+F66+G66+H66+I66+L66+J66+K66-M66-N66-O66-P66</f>
        <v>59</v>
      </c>
    </row>
    <row r="67" spans="1:17" x14ac:dyDescent="0.25">
      <c r="A67">
        <v>64</v>
      </c>
      <c r="B67" t="s">
        <v>126</v>
      </c>
      <c r="D67">
        <v>0</v>
      </c>
      <c r="E67">
        <v>0</v>
      </c>
      <c r="F67">
        <v>29</v>
      </c>
      <c r="G67">
        <v>0</v>
      </c>
      <c r="H67">
        <v>16</v>
      </c>
      <c r="I67">
        <v>13</v>
      </c>
      <c r="J67">
        <v>0</v>
      </c>
      <c r="K67">
        <v>0</v>
      </c>
      <c r="L67">
        <v>0</v>
      </c>
      <c r="M67">
        <f>SMALL(D67:L67,1)</f>
        <v>0</v>
      </c>
      <c r="N67">
        <f>SMALL(D67:L67,2)</f>
        <v>0</v>
      </c>
      <c r="O67">
        <f>SMALL(D67:L67,3)</f>
        <v>0</v>
      </c>
      <c r="P67">
        <f>SMALL(D67:L67,4)</f>
        <v>0</v>
      </c>
      <c r="Q67">
        <f>D67+E67+F67+G67+H67+I67+L67+J67+K67-M67-N67-O67-P67</f>
        <v>58</v>
      </c>
    </row>
    <row r="68" spans="1:17" x14ac:dyDescent="0.25">
      <c r="A68">
        <v>65</v>
      </c>
      <c r="B68" t="s">
        <v>123</v>
      </c>
      <c r="D68">
        <v>0</v>
      </c>
      <c r="E68">
        <v>0</v>
      </c>
      <c r="F68">
        <v>39</v>
      </c>
      <c r="G68">
        <v>0</v>
      </c>
      <c r="H68">
        <v>0</v>
      </c>
      <c r="I68">
        <v>0</v>
      </c>
      <c r="J68">
        <v>0</v>
      </c>
      <c r="K68">
        <v>19</v>
      </c>
      <c r="L68">
        <v>0</v>
      </c>
      <c r="M68">
        <f>SMALL(D68:L68,1)</f>
        <v>0</v>
      </c>
      <c r="N68">
        <f>SMALL(D68:L68,2)</f>
        <v>0</v>
      </c>
      <c r="O68">
        <f>SMALL(D68:L68,3)</f>
        <v>0</v>
      </c>
      <c r="P68">
        <f>SMALL(D68:L68,4)</f>
        <v>0</v>
      </c>
      <c r="Q68">
        <f>D68+E68+F68+G68+H68+I68+L68+J68+K68-M68-N68-O68-P68</f>
        <v>58</v>
      </c>
    </row>
    <row r="69" spans="1:17" x14ac:dyDescent="0.25">
      <c r="A69">
        <v>66</v>
      </c>
      <c r="B69" t="s">
        <v>46</v>
      </c>
      <c r="D69">
        <v>13</v>
      </c>
      <c r="E69">
        <v>5</v>
      </c>
      <c r="F69">
        <v>13</v>
      </c>
      <c r="G69">
        <v>7</v>
      </c>
      <c r="H69">
        <v>0</v>
      </c>
      <c r="I69">
        <v>4</v>
      </c>
      <c r="J69">
        <v>8</v>
      </c>
      <c r="K69">
        <v>0</v>
      </c>
      <c r="L69">
        <v>15</v>
      </c>
      <c r="M69">
        <f>SMALL(D69:L69,1)</f>
        <v>0</v>
      </c>
      <c r="N69">
        <f>SMALL(D69:L69,2)</f>
        <v>0</v>
      </c>
      <c r="O69">
        <f>SMALL(D69:L69,3)</f>
        <v>4</v>
      </c>
      <c r="P69">
        <f>SMALL(D69:L69,4)</f>
        <v>5</v>
      </c>
      <c r="Q69">
        <f>D69+E69+F69+G69+H69+I69+L69+J69+K69-M69-N69-O69-P69</f>
        <v>56</v>
      </c>
    </row>
    <row r="70" spans="1:17" x14ac:dyDescent="0.25">
      <c r="A70">
        <v>67</v>
      </c>
      <c r="B70" t="s">
        <v>127</v>
      </c>
      <c r="D70">
        <v>0</v>
      </c>
      <c r="E70">
        <v>0</v>
      </c>
      <c r="F70">
        <v>27</v>
      </c>
      <c r="G70">
        <v>16</v>
      </c>
      <c r="H70">
        <v>0</v>
      </c>
      <c r="I70">
        <v>0</v>
      </c>
      <c r="J70">
        <v>11</v>
      </c>
      <c r="K70">
        <v>0</v>
      </c>
      <c r="L70">
        <v>0</v>
      </c>
      <c r="M70">
        <f>SMALL(D70:L70,1)</f>
        <v>0</v>
      </c>
      <c r="N70">
        <f>SMALL(D70:L70,2)</f>
        <v>0</v>
      </c>
      <c r="O70">
        <f>SMALL(D70:L70,3)</f>
        <v>0</v>
      </c>
      <c r="P70">
        <f>SMALL(D70:L70,4)</f>
        <v>0</v>
      </c>
      <c r="Q70">
        <f>D70+E70+F70+G70+H70+I70+L70+J70+K70-M70-N70-O70-P70</f>
        <v>54</v>
      </c>
    </row>
    <row r="71" spans="1:17" x14ac:dyDescent="0.25">
      <c r="A71">
        <v>68</v>
      </c>
      <c r="B71" t="s">
        <v>56</v>
      </c>
      <c r="D71">
        <v>54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f>SMALL(D71:L71,1)</f>
        <v>0</v>
      </c>
      <c r="N71">
        <f>SMALL(D71:L71,2)</f>
        <v>0</v>
      </c>
      <c r="O71">
        <f>SMALL(D71:L71,3)</f>
        <v>0</v>
      </c>
      <c r="P71">
        <f>SMALL(D71:L71,4)</f>
        <v>0</v>
      </c>
      <c r="Q71">
        <f>D71+E71+F71+G71+H71+I71+L71+J71+K71-M71-N71-O71-P71</f>
        <v>54</v>
      </c>
    </row>
    <row r="72" spans="1:17" x14ac:dyDescent="0.25">
      <c r="A72">
        <v>69</v>
      </c>
      <c r="B72" t="s">
        <v>104</v>
      </c>
      <c r="D72">
        <v>39</v>
      </c>
      <c r="E72">
        <v>10</v>
      </c>
      <c r="F72">
        <v>0</v>
      </c>
      <c r="G72">
        <v>0</v>
      </c>
      <c r="H72">
        <v>0</v>
      </c>
      <c r="I72">
        <v>0</v>
      </c>
      <c r="J72">
        <v>5</v>
      </c>
      <c r="K72">
        <v>0</v>
      </c>
      <c r="L72">
        <v>0</v>
      </c>
      <c r="M72">
        <f>SMALL(D72:L72,1)</f>
        <v>0</v>
      </c>
      <c r="N72">
        <f>SMALL(D72:L72,2)</f>
        <v>0</v>
      </c>
      <c r="O72">
        <f>SMALL(D72:L72,3)</f>
        <v>0</v>
      </c>
      <c r="P72">
        <f>SMALL(D72:L72,4)</f>
        <v>0</v>
      </c>
      <c r="Q72">
        <f>D72+E72+F72+G72+H72+I72+L72+J72+K72-M72-N72-O72-P72</f>
        <v>54</v>
      </c>
    </row>
    <row r="73" spans="1:17" x14ac:dyDescent="0.25">
      <c r="A73">
        <v>70</v>
      </c>
      <c r="B73" t="s">
        <v>159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52</v>
      </c>
      <c r="M73">
        <f>SMALL(D73:L73,1)</f>
        <v>0</v>
      </c>
      <c r="N73">
        <f>SMALL(D73:L73,2)</f>
        <v>0</v>
      </c>
      <c r="O73">
        <f>SMALL(D73:L73,3)</f>
        <v>0</v>
      </c>
      <c r="P73">
        <f>SMALL(D73:L73,4)</f>
        <v>0</v>
      </c>
      <c r="Q73">
        <f>D73+E73+F73+G73+H73+I73+L73+J73+K73-M73-N73-O73-P73</f>
        <v>52</v>
      </c>
    </row>
    <row r="74" spans="1:17" x14ac:dyDescent="0.25">
      <c r="A74">
        <v>71</v>
      </c>
      <c r="B74" t="s">
        <v>88</v>
      </c>
      <c r="D74">
        <v>0</v>
      </c>
      <c r="E74">
        <v>0</v>
      </c>
      <c r="F74">
        <v>0</v>
      </c>
      <c r="G74">
        <v>52</v>
      </c>
      <c r="H74">
        <v>0</v>
      </c>
      <c r="I74">
        <v>0</v>
      </c>
      <c r="J74">
        <v>0</v>
      </c>
      <c r="K74">
        <v>0</v>
      </c>
      <c r="L74">
        <v>0</v>
      </c>
      <c r="M74">
        <f>SMALL(D74:L74,1)</f>
        <v>0</v>
      </c>
      <c r="N74">
        <f>SMALL(D74:L74,2)</f>
        <v>0</v>
      </c>
      <c r="O74">
        <f>SMALL(D74:L74,3)</f>
        <v>0</v>
      </c>
      <c r="P74">
        <f>SMALL(D74:L74,4)</f>
        <v>0</v>
      </c>
      <c r="Q74">
        <f>D74+E74+F74+G74+H74+I74+L74+J74+K74-M74-N74-O74-P74</f>
        <v>52</v>
      </c>
    </row>
    <row r="75" spans="1:17" x14ac:dyDescent="0.25">
      <c r="A75">
        <v>72</v>
      </c>
      <c r="B75" t="s">
        <v>150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16</v>
      </c>
      <c r="K75">
        <v>26</v>
      </c>
      <c r="L75">
        <v>9</v>
      </c>
      <c r="M75">
        <f>SMALL(D75:L75,1)</f>
        <v>0</v>
      </c>
      <c r="N75">
        <f>SMALL(D75:L75,2)</f>
        <v>0</v>
      </c>
      <c r="O75">
        <f>SMALL(D75:L75,3)</f>
        <v>0</v>
      </c>
      <c r="P75">
        <f>SMALL(D75:L75,4)</f>
        <v>0</v>
      </c>
      <c r="Q75">
        <f>D75+E75+F75+G75+H75+I75+L75+J75+K75-M75-N75-O75-P75</f>
        <v>51</v>
      </c>
    </row>
    <row r="76" spans="1:17" x14ac:dyDescent="0.25">
      <c r="A76">
        <v>73</v>
      </c>
      <c r="B76" t="s">
        <v>100</v>
      </c>
      <c r="D76">
        <v>50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f>SMALL(D76:L76,1)</f>
        <v>0</v>
      </c>
      <c r="N76">
        <f>SMALL(D76:L76,2)</f>
        <v>0</v>
      </c>
      <c r="O76">
        <f>SMALL(D76:L76,3)</f>
        <v>0</v>
      </c>
      <c r="P76">
        <f>SMALL(D76:L76,4)</f>
        <v>0</v>
      </c>
      <c r="Q76">
        <f>D76+E76+F76+G76+H76+I76+L76+J76+K76-M76-N76-O76-P76</f>
        <v>50</v>
      </c>
    </row>
    <row r="77" spans="1:17" x14ac:dyDescent="0.25">
      <c r="A77">
        <v>74</v>
      </c>
      <c r="B77" t="s">
        <v>85</v>
      </c>
      <c r="D77">
        <v>0</v>
      </c>
      <c r="E77">
        <v>0</v>
      </c>
      <c r="F77">
        <v>0</v>
      </c>
      <c r="G77">
        <v>0</v>
      </c>
      <c r="H77">
        <v>0</v>
      </c>
      <c r="I77">
        <v>6</v>
      </c>
      <c r="J77">
        <v>0</v>
      </c>
      <c r="K77">
        <v>0</v>
      </c>
      <c r="L77">
        <v>42</v>
      </c>
      <c r="M77">
        <f>SMALL(D77:L77,1)</f>
        <v>0</v>
      </c>
      <c r="N77">
        <f>SMALL(D77:L77,2)</f>
        <v>0</v>
      </c>
      <c r="O77">
        <f>SMALL(D77:L77,3)</f>
        <v>0</v>
      </c>
      <c r="P77">
        <f>SMALL(D77:L77,4)</f>
        <v>0</v>
      </c>
      <c r="Q77">
        <f>D77+E77+F77+G77+H77+I77+L77+J77+K77-M77-N77-O77-P77</f>
        <v>48</v>
      </c>
    </row>
    <row r="78" spans="1:17" x14ac:dyDescent="0.25">
      <c r="A78">
        <v>75</v>
      </c>
      <c r="B78" t="s">
        <v>39</v>
      </c>
      <c r="D78">
        <v>20</v>
      </c>
      <c r="E78">
        <v>26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f>SMALL(D78:L78,1)</f>
        <v>0</v>
      </c>
      <c r="N78">
        <f>SMALL(D78:L78,2)</f>
        <v>0</v>
      </c>
      <c r="O78">
        <f>SMALL(D78:L78,3)</f>
        <v>0</v>
      </c>
      <c r="P78">
        <f>SMALL(D78:L78,4)</f>
        <v>0</v>
      </c>
      <c r="Q78">
        <f>D78+E78+F78+G78+H78+I78+L78+J78+K78-M78-N78-O78-P78</f>
        <v>46</v>
      </c>
    </row>
    <row r="79" spans="1:17" x14ac:dyDescent="0.25">
      <c r="A79">
        <v>76</v>
      </c>
      <c r="B79" t="s">
        <v>130</v>
      </c>
      <c r="D79">
        <v>0</v>
      </c>
      <c r="E79">
        <v>0</v>
      </c>
      <c r="F79">
        <v>0</v>
      </c>
      <c r="G79">
        <v>44</v>
      </c>
      <c r="H79">
        <v>0</v>
      </c>
      <c r="I79">
        <v>0</v>
      </c>
      <c r="J79">
        <v>0</v>
      </c>
      <c r="K79">
        <v>0</v>
      </c>
      <c r="L79">
        <v>0</v>
      </c>
      <c r="M79">
        <f>SMALL(D79:L79,1)</f>
        <v>0</v>
      </c>
      <c r="N79">
        <f>SMALL(D79:L79,2)</f>
        <v>0</v>
      </c>
      <c r="O79">
        <f>SMALL(D79:L79,3)</f>
        <v>0</v>
      </c>
      <c r="P79">
        <f>SMALL(D79:L79,4)</f>
        <v>0</v>
      </c>
      <c r="Q79">
        <f>D79+E79+F79+G79+H79+I79+L79+J79+K79-M79-N79-O79-P79</f>
        <v>44</v>
      </c>
    </row>
    <row r="80" spans="1:17" x14ac:dyDescent="0.25">
      <c r="A80">
        <v>77</v>
      </c>
      <c r="B80" t="s">
        <v>122</v>
      </c>
      <c r="D80">
        <v>0</v>
      </c>
      <c r="E80">
        <v>0</v>
      </c>
      <c r="F80">
        <v>43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f>SMALL(D80:L80,1)</f>
        <v>0</v>
      </c>
      <c r="N80">
        <f>SMALL(D80:L80,2)</f>
        <v>0</v>
      </c>
      <c r="O80">
        <f>SMALL(D80:L80,3)</f>
        <v>0</v>
      </c>
      <c r="P80">
        <f>SMALL(D80:L80,4)</f>
        <v>0</v>
      </c>
      <c r="Q80">
        <f>D80+E80+F80+G80+H80+I80+L80+J80+K80-M80-N80-O80-P80</f>
        <v>43</v>
      </c>
    </row>
    <row r="81" spans="1:17" x14ac:dyDescent="0.25">
      <c r="A81">
        <v>78</v>
      </c>
      <c r="B81" t="s">
        <v>138</v>
      </c>
      <c r="D81">
        <v>0</v>
      </c>
      <c r="E81">
        <v>0</v>
      </c>
      <c r="F81">
        <v>0</v>
      </c>
      <c r="G81">
        <v>0</v>
      </c>
      <c r="H81">
        <v>37</v>
      </c>
      <c r="I81">
        <v>5</v>
      </c>
      <c r="J81">
        <v>0</v>
      </c>
      <c r="K81">
        <v>0</v>
      </c>
      <c r="L81">
        <v>0</v>
      </c>
      <c r="M81">
        <f>SMALL(D81:L81,1)</f>
        <v>0</v>
      </c>
      <c r="N81">
        <f>SMALL(D81:L81,2)</f>
        <v>0</v>
      </c>
      <c r="O81">
        <f>SMALL(D81:L81,3)</f>
        <v>0</v>
      </c>
      <c r="P81">
        <f>SMALL(D81:L81,4)</f>
        <v>0</v>
      </c>
      <c r="Q81">
        <f>D81+E81+F81+G81+H81+I81+L81+J81+K81-M81-N81-O81-P81</f>
        <v>42</v>
      </c>
    </row>
    <row r="82" spans="1:17" x14ac:dyDescent="0.25">
      <c r="A82">
        <v>79</v>
      </c>
      <c r="B82" t="s">
        <v>53</v>
      </c>
      <c r="D82">
        <v>0</v>
      </c>
      <c r="E82">
        <v>0</v>
      </c>
      <c r="F82">
        <v>0</v>
      </c>
      <c r="G82">
        <v>0</v>
      </c>
      <c r="H82">
        <v>7</v>
      </c>
      <c r="I82">
        <v>0</v>
      </c>
      <c r="J82">
        <v>35</v>
      </c>
      <c r="K82">
        <v>0</v>
      </c>
      <c r="L82">
        <v>0</v>
      </c>
      <c r="M82">
        <f>SMALL(D82:L82,1)</f>
        <v>0</v>
      </c>
      <c r="N82">
        <f>SMALL(D82:L82,2)</f>
        <v>0</v>
      </c>
      <c r="O82">
        <f>SMALL(D82:L82,3)</f>
        <v>0</v>
      </c>
      <c r="P82">
        <f>SMALL(D82:L82,4)</f>
        <v>0</v>
      </c>
      <c r="Q82">
        <f>D82+E82+F82+G82+H82+I82+L82+J82+K82-M82-N82-O82-P82</f>
        <v>42</v>
      </c>
    </row>
    <row r="83" spans="1:17" x14ac:dyDescent="0.25">
      <c r="A83">
        <v>80</v>
      </c>
      <c r="B83" t="s">
        <v>131</v>
      </c>
      <c r="D83">
        <v>0</v>
      </c>
      <c r="E83">
        <v>0</v>
      </c>
      <c r="F83">
        <v>0</v>
      </c>
      <c r="G83">
        <v>42</v>
      </c>
      <c r="H83">
        <v>0</v>
      </c>
      <c r="I83">
        <v>0</v>
      </c>
      <c r="J83">
        <v>0</v>
      </c>
      <c r="K83">
        <v>0</v>
      </c>
      <c r="L83">
        <v>0</v>
      </c>
      <c r="M83">
        <f>SMALL(D83:L83,1)</f>
        <v>0</v>
      </c>
      <c r="N83">
        <f>SMALL(D83:L83,2)</f>
        <v>0</v>
      </c>
      <c r="O83">
        <f>SMALL(D83:L83,3)</f>
        <v>0</v>
      </c>
      <c r="P83">
        <f>SMALL(D83:L83,4)</f>
        <v>0</v>
      </c>
      <c r="Q83">
        <f>D83+E83+F83+G83+H83+I83+L83+J83+K83-M83-N83-O83-P83</f>
        <v>42</v>
      </c>
    </row>
    <row r="84" spans="1:17" x14ac:dyDescent="0.25">
      <c r="A84">
        <v>81</v>
      </c>
      <c r="B84" t="s">
        <v>136</v>
      </c>
      <c r="D84">
        <v>0</v>
      </c>
      <c r="E84">
        <v>0</v>
      </c>
      <c r="F84">
        <v>0</v>
      </c>
      <c r="G84">
        <v>4</v>
      </c>
      <c r="H84">
        <v>0</v>
      </c>
      <c r="I84">
        <v>0</v>
      </c>
      <c r="J84">
        <v>22</v>
      </c>
      <c r="K84">
        <v>0</v>
      </c>
      <c r="L84">
        <v>16</v>
      </c>
      <c r="M84">
        <f>SMALL(D84:L84,1)</f>
        <v>0</v>
      </c>
      <c r="N84">
        <f>SMALL(D84:L84,2)</f>
        <v>0</v>
      </c>
      <c r="O84">
        <f>SMALL(D84:L84,3)</f>
        <v>0</v>
      </c>
      <c r="P84">
        <f>SMALL(D84:L84,4)</f>
        <v>0</v>
      </c>
      <c r="Q84">
        <f>D84+E84+F84+G84+H84+I84+L84+J84+K84-M84-N84-O84-P84</f>
        <v>42</v>
      </c>
    </row>
    <row r="85" spans="1:17" x14ac:dyDescent="0.25">
      <c r="A85">
        <v>82</v>
      </c>
      <c r="B85" t="s">
        <v>40</v>
      </c>
      <c r="D85">
        <v>14</v>
      </c>
      <c r="E85">
        <v>0</v>
      </c>
      <c r="F85">
        <v>14</v>
      </c>
      <c r="G85">
        <v>0</v>
      </c>
      <c r="H85">
        <v>0</v>
      </c>
      <c r="I85">
        <v>0</v>
      </c>
      <c r="J85">
        <v>0</v>
      </c>
      <c r="K85">
        <v>0</v>
      </c>
      <c r="L85">
        <v>13</v>
      </c>
      <c r="M85">
        <f>SMALL(D85:L85,1)</f>
        <v>0</v>
      </c>
      <c r="N85">
        <f>SMALL(D85:L85,2)</f>
        <v>0</v>
      </c>
      <c r="O85">
        <f>SMALL(D85:L85,3)</f>
        <v>0</v>
      </c>
      <c r="P85">
        <f>SMALL(D85:L85,4)</f>
        <v>0</v>
      </c>
      <c r="Q85">
        <f>D85+E85+F85+G85+H85+I85+L85+J85+K85-M85-N85-O85-P85</f>
        <v>41</v>
      </c>
    </row>
    <row r="86" spans="1:17" x14ac:dyDescent="0.25">
      <c r="A86">
        <v>83</v>
      </c>
      <c r="B86" t="s">
        <v>41</v>
      </c>
      <c r="D86">
        <v>0</v>
      </c>
      <c r="E86">
        <v>0</v>
      </c>
      <c r="F86">
        <v>40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f>SMALL(D86:L86,1)</f>
        <v>0</v>
      </c>
      <c r="N86">
        <f>SMALL(D86:L86,2)</f>
        <v>0</v>
      </c>
      <c r="O86">
        <f>SMALL(D86:L86,3)</f>
        <v>0</v>
      </c>
      <c r="P86">
        <f>SMALL(D86:L86,4)</f>
        <v>0</v>
      </c>
      <c r="Q86">
        <f>D86+E86+F86+G86+H86+I86+L86+J86+K86-M86-N86-O86-P86</f>
        <v>40</v>
      </c>
    </row>
    <row r="87" spans="1:17" x14ac:dyDescent="0.25">
      <c r="A87">
        <v>84</v>
      </c>
      <c r="B87" t="s">
        <v>160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39</v>
      </c>
      <c r="M87">
        <f>SMALL(D87:L87,1)</f>
        <v>0</v>
      </c>
      <c r="N87">
        <f>SMALL(D87:L87,2)</f>
        <v>0</v>
      </c>
      <c r="O87">
        <f>SMALL(D87:L87,3)</f>
        <v>0</v>
      </c>
      <c r="P87">
        <f>SMALL(D87:L87,4)</f>
        <v>0</v>
      </c>
      <c r="Q87">
        <f>D87+E87+F87+G87+H87+I87+L87+J87+K87-M87-N87-O87-P87</f>
        <v>39</v>
      </c>
    </row>
    <row r="88" spans="1:17" x14ac:dyDescent="0.25">
      <c r="A88">
        <v>85</v>
      </c>
      <c r="B88" t="s">
        <v>29</v>
      </c>
      <c r="D88">
        <v>7</v>
      </c>
      <c r="E88">
        <v>31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f>SMALL(D88:L88,1)</f>
        <v>0</v>
      </c>
      <c r="N88">
        <f>SMALL(D88:L88,2)</f>
        <v>0</v>
      </c>
      <c r="O88">
        <f>SMALL(D88:L88,3)</f>
        <v>0</v>
      </c>
      <c r="P88">
        <f>SMALL(D88:L88,4)</f>
        <v>0</v>
      </c>
      <c r="Q88">
        <f>D88+E88+F88+G88+H88+I88+L88+J88+K88-M88-N88-O88-P88</f>
        <v>38</v>
      </c>
    </row>
    <row r="89" spans="1:17" x14ac:dyDescent="0.25">
      <c r="A89">
        <v>86</v>
      </c>
      <c r="B89" t="s">
        <v>31</v>
      </c>
      <c r="D89">
        <v>9</v>
      </c>
      <c r="E89">
        <v>9</v>
      </c>
      <c r="F89">
        <v>12</v>
      </c>
      <c r="G89">
        <v>8</v>
      </c>
      <c r="H89">
        <v>0</v>
      </c>
      <c r="I89">
        <v>0</v>
      </c>
      <c r="J89">
        <v>0</v>
      </c>
      <c r="K89">
        <v>0</v>
      </c>
      <c r="L89">
        <v>0</v>
      </c>
      <c r="M89">
        <f>SMALL(D89:L89,1)</f>
        <v>0</v>
      </c>
      <c r="N89">
        <f>SMALL(D89:L89,2)</f>
        <v>0</v>
      </c>
      <c r="O89">
        <f>SMALL(D89:L89,3)</f>
        <v>0</v>
      </c>
      <c r="P89">
        <f>SMALL(D89:L89,4)</f>
        <v>0</v>
      </c>
      <c r="Q89">
        <f>D89+E89+F89+G89+H89+I89+L89+J89+K89-M89-N89-O89-P89</f>
        <v>38</v>
      </c>
    </row>
    <row r="90" spans="1:17" x14ac:dyDescent="0.25">
      <c r="A90">
        <v>87</v>
      </c>
      <c r="B90" t="s">
        <v>161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38</v>
      </c>
      <c r="M90">
        <f>SMALL(D90:L90,1)</f>
        <v>0</v>
      </c>
      <c r="N90">
        <f>SMALL(D90:L90,2)</f>
        <v>0</v>
      </c>
      <c r="O90">
        <f>SMALL(D90:L90,3)</f>
        <v>0</v>
      </c>
      <c r="P90">
        <f>SMALL(D90:L90,4)</f>
        <v>0</v>
      </c>
      <c r="Q90">
        <f>D90+E90+F90+G90+H90+I90+L90+J90+K90-M90-N90-O90-P90</f>
        <v>38</v>
      </c>
    </row>
    <row r="91" spans="1:17" x14ac:dyDescent="0.25">
      <c r="A91">
        <v>88</v>
      </c>
      <c r="B91" t="s">
        <v>94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37</v>
      </c>
      <c r="K91">
        <v>0</v>
      </c>
      <c r="L91">
        <v>0</v>
      </c>
      <c r="M91">
        <f>SMALL(D91:L91,1)</f>
        <v>0</v>
      </c>
      <c r="N91">
        <f>SMALL(D91:L91,2)</f>
        <v>0</v>
      </c>
      <c r="O91">
        <f>SMALL(D91:L91,3)</f>
        <v>0</v>
      </c>
      <c r="P91">
        <f>SMALL(D91:L91,4)</f>
        <v>0</v>
      </c>
      <c r="Q91">
        <f>D91+E91+F91+G91+H91+I91+L91+J91+K91-M91-N91-O91-P91</f>
        <v>37</v>
      </c>
    </row>
    <row r="92" spans="1:17" x14ac:dyDescent="0.25">
      <c r="A92">
        <v>89</v>
      </c>
      <c r="B92" t="s">
        <v>26</v>
      </c>
      <c r="D92">
        <v>0</v>
      </c>
      <c r="E92">
        <v>0</v>
      </c>
      <c r="F92">
        <v>37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f>SMALL(D92:L92,1)</f>
        <v>0</v>
      </c>
      <c r="N92">
        <f>SMALL(D92:L92,2)</f>
        <v>0</v>
      </c>
      <c r="O92">
        <f>SMALL(D92:L92,3)</f>
        <v>0</v>
      </c>
      <c r="P92">
        <f>SMALL(D92:L92,4)</f>
        <v>0</v>
      </c>
      <c r="Q92">
        <f>D92+E92+F92+G92+H92+I92+L92+J92+K92-M92-N92-O92-P92</f>
        <v>37</v>
      </c>
    </row>
    <row r="93" spans="1:17" x14ac:dyDescent="0.25">
      <c r="A93">
        <v>90</v>
      </c>
      <c r="B93" t="s">
        <v>155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36</v>
      </c>
      <c r="L93">
        <v>0</v>
      </c>
      <c r="M93">
        <f>SMALL(D93:L93,1)</f>
        <v>0</v>
      </c>
      <c r="N93">
        <f>SMALL(D93:L93,2)</f>
        <v>0</v>
      </c>
      <c r="O93">
        <f>SMALL(D93:L93,3)</f>
        <v>0</v>
      </c>
      <c r="P93">
        <f>SMALL(D93:L93,4)</f>
        <v>0</v>
      </c>
      <c r="Q93">
        <f>D93+E93+F93+G93+H93+I93+L93+J93+K93-M93-N93-O93-P93</f>
        <v>36</v>
      </c>
    </row>
    <row r="94" spans="1:17" x14ac:dyDescent="0.25">
      <c r="A94">
        <v>91</v>
      </c>
      <c r="B94" t="s">
        <v>82</v>
      </c>
      <c r="D94">
        <v>2</v>
      </c>
      <c r="E94">
        <v>0</v>
      </c>
      <c r="F94">
        <v>0</v>
      </c>
      <c r="G94">
        <v>33</v>
      </c>
      <c r="H94">
        <v>0</v>
      </c>
      <c r="I94">
        <v>0</v>
      </c>
      <c r="J94">
        <v>0</v>
      </c>
      <c r="K94">
        <v>0</v>
      </c>
      <c r="L94">
        <v>0</v>
      </c>
      <c r="M94">
        <f>SMALL(D94:L94,1)</f>
        <v>0</v>
      </c>
      <c r="N94">
        <f>SMALL(D94:L94,2)</f>
        <v>0</v>
      </c>
      <c r="O94">
        <f>SMALL(D94:L94,3)</f>
        <v>0</v>
      </c>
      <c r="P94">
        <f>SMALL(D94:L94,4)</f>
        <v>0</v>
      </c>
      <c r="Q94">
        <f>D94+E94+F94+G94+H94+I94+L94+J94+K94-M94-N94-O94-P94</f>
        <v>35</v>
      </c>
    </row>
    <row r="95" spans="1:17" x14ac:dyDescent="0.25">
      <c r="A95">
        <v>92</v>
      </c>
      <c r="B95" t="s">
        <v>162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35</v>
      </c>
      <c r="M95">
        <f>SMALL(D95:L95,1)</f>
        <v>0</v>
      </c>
      <c r="N95">
        <f>SMALL(D95:L95,2)</f>
        <v>0</v>
      </c>
      <c r="O95">
        <f>SMALL(D95:L95,3)</f>
        <v>0</v>
      </c>
      <c r="P95">
        <f>SMALL(D95:L95,4)</f>
        <v>0</v>
      </c>
      <c r="Q95">
        <f>D95+E95+F95+G95+H95+I95+L95+J95+K95-M95-N95-O95-P95</f>
        <v>35</v>
      </c>
    </row>
    <row r="96" spans="1:17" x14ac:dyDescent="0.25">
      <c r="A96">
        <v>93</v>
      </c>
      <c r="B96" t="s">
        <v>149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21</v>
      </c>
      <c r="K96">
        <v>12</v>
      </c>
      <c r="L96">
        <v>0</v>
      </c>
      <c r="M96">
        <f>SMALL(D96:L96,1)</f>
        <v>0</v>
      </c>
      <c r="N96">
        <f>SMALL(D96:L96,2)</f>
        <v>0</v>
      </c>
      <c r="O96">
        <f>SMALL(D96:L96,3)</f>
        <v>0</v>
      </c>
      <c r="P96">
        <f>SMALL(D96:L96,4)</f>
        <v>0</v>
      </c>
      <c r="Q96">
        <f>D96+E96+F96+G96+H96+I96+L96+J96+K96-M96-N96-O96-P96</f>
        <v>33</v>
      </c>
    </row>
    <row r="97" spans="1:17" x14ac:dyDescent="0.25">
      <c r="A97">
        <v>94</v>
      </c>
      <c r="B97" t="s">
        <v>121</v>
      </c>
      <c r="D97">
        <v>0</v>
      </c>
      <c r="E97">
        <v>3</v>
      </c>
      <c r="F97">
        <v>0</v>
      </c>
      <c r="G97">
        <v>0</v>
      </c>
      <c r="H97">
        <v>0</v>
      </c>
      <c r="I97">
        <v>0</v>
      </c>
      <c r="J97">
        <v>9</v>
      </c>
      <c r="K97">
        <v>0</v>
      </c>
      <c r="L97">
        <v>20</v>
      </c>
      <c r="M97">
        <f>SMALL(D97:L97,1)</f>
        <v>0</v>
      </c>
      <c r="N97">
        <f>SMALL(D97:L97,2)</f>
        <v>0</v>
      </c>
      <c r="O97">
        <f>SMALL(D97:L97,3)</f>
        <v>0</v>
      </c>
      <c r="P97">
        <f>SMALL(D97:L97,4)</f>
        <v>0</v>
      </c>
      <c r="Q97">
        <f>D97+E97+F97+G97+H97+I97+L97+J97+K97-M97-N97-O97-P97</f>
        <v>32</v>
      </c>
    </row>
    <row r="98" spans="1:17" x14ac:dyDescent="0.25">
      <c r="A98">
        <v>95</v>
      </c>
      <c r="B98" t="s">
        <v>32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9</v>
      </c>
      <c r="L98">
        <v>22</v>
      </c>
      <c r="M98">
        <f>SMALL(D98:L98,1)</f>
        <v>0</v>
      </c>
      <c r="N98">
        <f>SMALL(D98:L98,2)</f>
        <v>0</v>
      </c>
      <c r="O98">
        <f>SMALL(D98:L98,3)</f>
        <v>0</v>
      </c>
      <c r="P98">
        <f>SMALL(D98:L98,4)</f>
        <v>0</v>
      </c>
      <c r="Q98">
        <f>D98+E98+F98+G98+H98+I98+L98+J98+K98-M98-N98-O98-P98</f>
        <v>31</v>
      </c>
    </row>
    <row r="99" spans="1:17" x14ac:dyDescent="0.25">
      <c r="A99">
        <v>96</v>
      </c>
      <c r="B99" t="s">
        <v>163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31</v>
      </c>
      <c r="M99">
        <f>SMALL(D99:L99,1)</f>
        <v>0</v>
      </c>
      <c r="N99">
        <f>SMALL(D99:L99,2)</f>
        <v>0</v>
      </c>
      <c r="O99">
        <f>SMALL(D99:L99,3)</f>
        <v>0</v>
      </c>
      <c r="P99">
        <f>SMALL(D99:L99,4)</f>
        <v>0</v>
      </c>
      <c r="Q99">
        <f>D99+E99+F99+G99+H99+I99+L99+J99+K99-M99-N99-O99-P99</f>
        <v>31</v>
      </c>
    </row>
    <row r="100" spans="1:17" x14ac:dyDescent="0.25">
      <c r="A100">
        <v>97</v>
      </c>
      <c r="B100" t="s">
        <v>108</v>
      </c>
      <c r="D100">
        <v>16</v>
      </c>
      <c r="E100">
        <v>0</v>
      </c>
      <c r="F100">
        <v>0</v>
      </c>
      <c r="G100">
        <v>13</v>
      </c>
      <c r="H100">
        <v>0</v>
      </c>
      <c r="I100">
        <v>0</v>
      </c>
      <c r="J100">
        <v>0</v>
      </c>
      <c r="K100">
        <v>0</v>
      </c>
      <c r="L100">
        <v>0</v>
      </c>
      <c r="M100">
        <f>SMALL(D100:L100,1)</f>
        <v>0</v>
      </c>
      <c r="N100">
        <f>SMALL(D100:L100,2)</f>
        <v>0</v>
      </c>
      <c r="O100">
        <f>SMALL(D100:L100,3)</f>
        <v>0</v>
      </c>
      <c r="P100">
        <f>SMALL(D100:L100,4)</f>
        <v>0</v>
      </c>
      <c r="Q100">
        <f>D100+E100+F100+G100+H100+I100+L100+J100+K100-M100-N100-O100-P100</f>
        <v>29</v>
      </c>
    </row>
    <row r="101" spans="1:17" x14ac:dyDescent="0.25">
      <c r="A101">
        <v>98</v>
      </c>
      <c r="B101" t="s">
        <v>60</v>
      </c>
      <c r="D101">
        <v>0</v>
      </c>
      <c r="E101">
        <v>0</v>
      </c>
      <c r="F101">
        <v>0</v>
      </c>
      <c r="G101">
        <v>28</v>
      </c>
      <c r="H101">
        <v>0</v>
      </c>
      <c r="I101">
        <v>0</v>
      </c>
      <c r="J101">
        <v>0</v>
      </c>
      <c r="K101">
        <v>0</v>
      </c>
      <c r="L101">
        <v>0</v>
      </c>
      <c r="M101">
        <f>SMALL(D101:L101,1)</f>
        <v>0</v>
      </c>
      <c r="N101">
        <f>SMALL(D101:L101,2)</f>
        <v>0</v>
      </c>
      <c r="O101">
        <f>SMALL(D101:L101,3)</f>
        <v>0</v>
      </c>
      <c r="P101">
        <f>SMALL(D101:L101,4)</f>
        <v>0</v>
      </c>
      <c r="Q101">
        <f>D101+E101+F101+G101+H101+I101+L101+J101+K101-M101-N101-O101-P101</f>
        <v>28</v>
      </c>
    </row>
    <row r="102" spans="1:17" x14ac:dyDescent="0.25">
      <c r="A102">
        <v>99</v>
      </c>
      <c r="B102" t="s">
        <v>111</v>
      </c>
      <c r="D102">
        <v>5</v>
      </c>
      <c r="E102">
        <v>23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f>SMALL(D102:L102,1)</f>
        <v>0</v>
      </c>
      <c r="N102">
        <f>SMALL(D102:L102,2)</f>
        <v>0</v>
      </c>
      <c r="O102">
        <f>SMALL(D102:L102,3)</f>
        <v>0</v>
      </c>
      <c r="P102">
        <f>SMALL(D102:L102,4)</f>
        <v>0</v>
      </c>
      <c r="Q102">
        <f>D102+E102+F102+G102+H102+I102+L102+J102+K102-M102-N102-O102-P102</f>
        <v>28</v>
      </c>
    </row>
    <row r="103" spans="1:17" x14ac:dyDescent="0.25">
      <c r="A103">
        <v>100</v>
      </c>
      <c r="B103" t="s">
        <v>119</v>
      </c>
      <c r="D103">
        <v>0</v>
      </c>
      <c r="E103">
        <v>7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20</v>
      </c>
      <c r="L103">
        <v>0</v>
      </c>
      <c r="M103">
        <f>SMALL(D103:L103,1)</f>
        <v>0</v>
      </c>
      <c r="N103">
        <f>SMALL(D103:L103,2)</f>
        <v>0</v>
      </c>
      <c r="O103">
        <f>SMALL(D103:L103,3)</f>
        <v>0</v>
      </c>
      <c r="P103">
        <f>SMALL(D103:L103,4)</f>
        <v>0</v>
      </c>
      <c r="Q103">
        <f>D103+E103+F103+G103+H103+I103+L103+J103+K103-M103-N103-O103-P103</f>
        <v>27</v>
      </c>
    </row>
    <row r="104" spans="1:17" x14ac:dyDescent="0.25">
      <c r="A104">
        <v>101</v>
      </c>
      <c r="B104" t="s">
        <v>86</v>
      </c>
      <c r="D104">
        <v>0</v>
      </c>
      <c r="E104">
        <v>0</v>
      </c>
      <c r="F104">
        <v>0</v>
      </c>
      <c r="G104">
        <v>0</v>
      </c>
      <c r="H104">
        <v>27</v>
      </c>
      <c r="I104">
        <v>0</v>
      </c>
      <c r="J104">
        <v>0</v>
      </c>
      <c r="K104">
        <v>0</v>
      </c>
      <c r="L104">
        <v>0</v>
      </c>
      <c r="M104">
        <f>SMALL(D104:L104,1)</f>
        <v>0</v>
      </c>
      <c r="N104">
        <f>SMALL(D104:L104,2)</f>
        <v>0</v>
      </c>
      <c r="O104">
        <f>SMALL(D104:L104,3)</f>
        <v>0</v>
      </c>
      <c r="P104">
        <f>SMALL(D104:L104,4)</f>
        <v>0</v>
      </c>
      <c r="Q104">
        <f>D104+E104+F104+G104+H104+I104+L104+J104+K104-M104-N104-O104-P104</f>
        <v>27</v>
      </c>
    </row>
    <row r="105" spans="1:17" x14ac:dyDescent="0.25">
      <c r="A105">
        <v>102</v>
      </c>
      <c r="B105" t="s">
        <v>133</v>
      </c>
      <c r="D105">
        <v>0</v>
      </c>
      <c r="E105">
        <v>0</v>
      </c>
      <c r="F105">
        <v>0</v>
      </c>
      <c r="G105">
        <v>26</v>
      </c>
      <c r="H105">
        <v>0</v>
      </c>
      <c r="I105">
        <v>0</v>
      </c>
      <c r="J105">
        <v>0</v>
      </c>
      <c r="K105">
        <v>0</v>
      </c>
      <c r="L105">
        <v>0</v>
      </c>
      <c r="M105">
        <f>SMALL(D105:L105,1)</f>
        <v>0</v>
      </c>
      <c r="N105">
        <f>SMALL(D105:L105,2)</f>
        <v>0</v>
      </c>
      <c r="O105">
        <f>SMALL(D105:L105,3)</f>
        <v>0</v>
      </c>
      <c r="P105">
        <f>SMALL(D105:L105,4)</f>
        <v>0</v>
      </c>
      <c r="Q105">
        <f>D105+E105+F105+G105+H105+I105+L105+J105+K105-M105-N105-O105-P105</f>
        <v>26</v>
      </c>
    </row>
    <row r="106" spans="1:17" x14ac:dyDescent="0.25">
      <c r="A106">
        <v>103</v>
      </c>
      <c r="B106" t="s">
        <v>139</v>
      </c>
      <c r="D106">
        <v>0</v>
      </c>
      <c r="E106">
        <v>0</v>
      </c>
      <c r="F106">
        <v>0</v>
      </c>
      <c r="G106">
        <v>0</v>
      </c>
      <c r="H106">
        <v>26</v>
      </c>
      <c r="I106">
        <v>0</v>
      </c>
      <c r="J106">
        <v>0</v>
      </c>
      <c r="K106">
        <v>0</v>
      </c>
      <c r="L106">
        <v>0</v>
      </c>
      <c r="M106">
        <f>SMALL(D106:L106,1)</f>
        <v>0</v>
      </c>
      <c r="N106">
        <f>SMALL(D106:L106,2)</f>
        <v>0</v>
      </c>
      <c r="O106">
        <f>SMALL(D106:L106,3)</f>
        <v>0</v>
      </c>
      <c r="P106">
        <f>SMALL(D106:L106,4)</f>
        <v>0</v>
      </c>
      <c r="Q106">
        <f>D106+E106+F106+G106+H106+I106+L106+J106+K106-M106-N106-O106-P106</f>
        <v>26</v>
      </c>
    </row>
    <row r="107" spans="1:17" x14ac:dyDescent="0.25">
      <c r="A107">
        <v>104</v>
      </c>
      <c r="B107" t="s">
        <v>148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26</v>
      </c>
      <c r="K107">
        <v>0</v>
      </c>
      <c r="L107">
        <v>0</v>
      </c>
      <c r="M107">
        <f>SMALL(D107:L107,1)</f>
        <v>0</v>
      </c>
      <c r="N107">
        <f>SMALL(D107:L107,2)</f>
        <v>0</v>
      </c>
      <c r="O107">
        <f>SMALL(D107:L107,3)</f>
        <v>0</v>
      </c>
      <c r="P107">
        <f>SMALL(D107:L107,4)</f>
        <v>0</v>
      </c>
      <c r="Q107">
        <f>D107+E107+F107+G107+H107+I107+L107+J107+K107-M107-N107-O107-P107</f>
        <v>26</v>
      </c>
    </row>
    <row r="108" spans="1:17" x14ac:dyDescent="0.25">
      <c r="A108">
        <v>105</v>
      </c>
      <c r="B108" t="s">
        <v>89</v>
      </c>
      <c r="D108">
        <v>0</v>
      </c>
      <c r="E108">
        <v>0</v>
      </c>
      <c r="F108">
        <v>0</v>
      </c>
      <c r="G108">
        <v>5</v>
      </c>
      <c r="H108">
        <v>5</v>
      </c>
      <c r="I108">
        <v>3</v>
      </c>
      <c r="J108">
        <v>4</v>
      </c>
      <c r="K108">
        <v>0</v>
      </c>
      <c r="L108">
        <v>8</v>
      </c>
      <c r="M108">
        <f>SMALL(D108:L108,1)</f>
        <v>0</v>
      </c>
      <c r="N108">
        <f>SMALL(D108:L108,2)</f>
        <v>0</v>
      </c>
      <c r="O108">
        <f>SMALL(D108:L108,3)</f>
        <v>0</v>
      </c>
      <c r="P108">
        <f>SMALL(D108:L108,4)</f>
        <v>0</v>
      </c>
      <c r="Q108">
        <f>D108+E108+F108+G108+H108+I108+L108+J108+K108-M108-N108-O108-P108</f>
        <v>25</v>
      </c>
    </row>
    <row r="109" spans="1:17" x14ac:dyDescent="0.25">
      <c r="A109">
        <v>106</v>
      </c>
      <c r="B109" t="s">
        <v>134</v>
      </c>
      <c r="D109">
        <v>0</v>
      </c>
      <c r="E109">
        <v>0</v>
      </c>
      <c r="F109">
        <v>0</v>
      </c>
      <c r="G109">
        <v>14</v>
      </c>
      <c r="H109">
        <v>3</v>
      </c>
      <c r="I109">
        <v>8</v>
      </c>
      <c r="J109">
        <v>0</v>
      </c>
      <c r="K109">
        <v>0</v>
      </c>
      <c r="L109">
        <v>0</v>
      </c>
      <c r="M109">
        <f>SMALL(D109:L109,1)</f>
        <v>0</v>
      </c>
      <c r="N109">
        <f>SMALL(D109:L109,2)</f>
        <v>0</v>
      </c>
      <c r="O109">
        <f>SMALL(D109:L109,3)</f>
        <v>0</v>
      </c>
      <c r="P109">
        <f>SMALL(D109:L109,4)</f>
        <v>0</v>
      </c>
      <c r="Q109">
        <f>D109+E109+F109+G109+H109+I109+L109+J109+K109-M109-N109-O109-P109</f>
        <v>25</v>
      </c>
    </row>
    <row r="110" spans="1:17" x14ac:dyDescent="0.25">
      <c r="A110">
        <v>107</v>
      </c>
      <c r="B110" t="s">
        <v>117</v>
      </c>
      <c r="D110">
        <v>0</v>
      </c>
      <c r="E110">
        <v>18</v>
      </c>
      <c r="F110">
        <v>7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f>SMALL(D110:L110,1)</f>
        <v>0</v>
      </c>
      <c r="N110">
        <f>SMALL(D110:L110,2)</f>
        <v>0</v>
      </c>
      <c r="O110">
        <f>SMALL(D110:L110,3)</f>
        <v>0</v>
      </c>
      <c r="P110">
        <f>SMALL(D110:L110,4)</f>
        <v>0</v>
      </c>
      <c r="Q110">
        <f>D110+E110+F110+G110+H110+I110+L110+J110+K110-M110-N110-O110-P110</f>
        <v>25</v>
      </c>
    </row>
    <row r="111" spans="1:17" x14ac:dyDescent="0.25">
      <c r="A111">
        <v>108</v>
      </c>
      <c r="B111" t="s">
        <v>106</v>
      </c>
      <c r="D111">
        <v>24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f>SMALL(D111:L111,1)</f>
        <v>0</v>
      </c>
      <c r="N111">
        <f>SMALL(D111:L111,2)</f>
        <v>0</v>
      </c>
      <c r="O111">
        <f>SMALL(D111:L111,3)</f>
        <v>0</v>
      </c>
      <c r="P111">
        <f>SMALL(D111:L111,4)</f>
        <v>0</v>
      </c>
      <c r="Q111">
        <f>D111+E111+F111+G111+H111+I111+L111+J111+K111-M111-N111-O111-P111</f>
        <v>24</v>
      </c>
    </row>
    <row r="112" spans="1:17" x14ac:dyDescent="0.25">
      <c r="A112">
        <v>109</v>
      </c>
      <c r="B112" t="s">
        <v>59</v>
      </c>
      <c r="D112">
        <v>0</v>
      </c>
      <c r="E112">
        <v>0</v>
      </c>
      <c r="F112">
        <v>0</v>
      </c>
      <c r="G112">
        <v>24</v>
      </c>
      <c r="H112">
        <v>0</v>
      </c>
      <c r="I112">
        <v>0</v>
      </c>
      <c r="J112">
        <v>0</v>
      </c>
      <c r="K112">
        <v>0</v>
      </c>
      <c r="L112">
        <v>0</v>
      </c>
      <c r="M112">
        <f>SMALL(D112:L112,1)</f>
        <v>0</v>
      </c>
      <c r="N112">
        <f>SMALL(D112:L112,2)</f>
        <v>0</v>
      </c>
      <c r="O112">
        <f>SMALL(D112:L112,3)</f>
        <v>0</v>
      </c>
      <c r="P112">
        <f>SMALL(D112:L112,4)</f>
        <v>0</v>
      </c>
      <c r="Q112">
        <f>D112+E112+F112+G112+H112+I112+L112+J112+K112-M112-N112-O112-P112</f>
        <v>24</v>
      </c>
    </row>
    <row r="113" spans="1:17" x14ac:dyDescent="0.25">
      <c r="A113">
        <v>110</v>
      </c>
      <c r="B113" t="s">
        <v>65</v>
      </c>
      <c r="D113">
        <v>0</v>
      </c>
      <c r="E113">
        <v>24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f>SMALL(D113:L113,1)</f>
        <v>0</v>
      </c>
      <c r="N113">
        <f>SMALL(D113:L113,2)</f>
        <v>0</v>
      </c>
      <c r="O113">
        <f>SMALL(D113:L113,3)</f>
        <v>0</v>
      </c>
      <c r="P113">
        <f>SMALL(D113:L113,4)</f>
        <v>0</v>
      </c>
      <c r="Q113">
        <f>D113+E113+F113+G113+H113+I113+L113+J113+K113-M113-N113-O113-P113</f>
        <v>24</v>
      </c>
    </row>
    <row r="114" spans="1:17" x14ac:dyDescent="0.25">
      <c r="A114">
        <v>111</v>
      </c>
      <c r="B114" t="s">
        <v>69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24</v>
      </c>
      <c r="L114">
        <v>0</v>
      </c>
      <c r="M114">
        <f>SMALL(D114:L114,1)</f>
        <v>0</v>
      </c>
      <c r="N114">
        <f>SMALL(D114:L114,2)</f>
        <v>0</v>
      </c>
      <c r="O114">
        <f>SMALL(D114:L114,3)</f>
        <v>0</v>
      </c>
      <c r="P114">
        <f>SMALL(D114:L114,4)</f>
        <v>0</v>
      </c>
      <c r="Q114">
        <f>D114+E114+F114+G114+H114+I114+L114+J114+K114-M114-N114-O114-P114</f>
        <v>24</v>
      </c>
    </row>
    <row r="115" spans="1:17" x14ac:dyDescent="0.25">
      <c r="A115">
        <v>112</v>
      </c>
      <c r="B115" t="s">
        <v>164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24</v>
      </c>
      <c r="M115">
        <f>SMALL(D115:L115,1)</f>
        <v>0</v>
      </c>
      <c r="N115">
        <f>SMALL(D115:L115,2)</f>
        <v>0</v>
      </c>
      <c r="O115">
        <f>SMALL(D115:L115,3)</f>
        <v>0</v>
      </c>
      <c r="P115">
        <f>SMALL(D115:L115,4)</f>
        <v>0</v>
      </c>
      <c r="Q115">
        <f>D115+E115+F115+G115+H115+I115+L115+J115+K115-M115-N115-O115-P115</f>
        <v>24</v>
      </c>
    </row>
    <row r="116" spans="1:17" x14ac:dyDescent="0.25">
      <c r="A116">
        <v>113</v>
      </c>
      <c r="B116" t="s">
        <v>67</v>
      </c>
      <c r="D116">
        <v>0</v>
      </c>
      <c r="E116">
        <v>0</v>
      </c>
      <c r="F116">
        <v>0</v>
      </c>
      <c r="G116">
        <v>22</v>
      </c>
      <c r="H116">
        <v>0</v>
      </c>
      <c r="I116">
        <v>0</v>
      </c>
      <c r="J116">
        <v>0</v>
      </c>
      <c r="K116">
        <v>0</v>
      </c>
      <c r="L116">
        <v>0</v>
      </c>
      <c r="M116">
        <f>SMALL(D116:L116,1)</f>
        <v>0</v>
      </c>
      <c r="N116">
        <f>SMALL(D116:L116,2)</f>
        <v>0</v>
      </c>
      <c r="O116">
        <f>SMALL(D116:L116,3)</f>
        <v>0</v>
      </c>
      <c r="P116">
        <f>SMALL(D116:L116,4)</f>
        <v>0</v>
      </c>
      <c r="Q116">
        <f>D116+E116+F116+G116+H116+I116+L116+J116+K116-M116-N116-O116-P116</f>
        <v>22</v>
      </c>
    </row>
    <row r="117" spans="1:17" x14ac:dyDescent="0.25">
      <c r="A117">
        <v>114</v>
      </c>
      <c r="B117" t="s">
        <v>75</v>
      </c>
      <c r="D117">
        <v>22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f>SMALL(D117:L117,1)</f>
        <v>0</v>
      </c>
      <c r="N117">
        <f>SMALL(D117:L117,2)</f>
        <v>0</v>
      </c>
      <c r="O117">
        <f>SMALL(D117:L117,3)</f>
        <v>0</v>
      </c>
      <c r="P117">
        <f>SMALL(D117:L117,4)</f>
        <v>0</v>
      </c>
      <c r="Q117">
        <f>D117+E117+F117+G117+H117+I117+L117+J117+K117-M117-N117-O117-P117</f>
        <v>22</v>
      </c>
    </row>
    <row r="118" spans="1:17" x14ac:dyDescent="0.25">
      <c r="A118">
        <v>115</v>
      </c>
      <c r="B118" t="s">
        <v>107</v>
      </c>
      <c r="D118">
        <v>21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f>SMALL(D118:L118,1)</f>
        <v>0</v>
      </c>
      <c r="N118">
        <f>SMALL(D118:L118,2)</f>
        <v>0</v>
      </c>
      <c r="O118">
        <f>SMALL(D118:L118,3)</f>
        <v>0</v>
      </c>
      <c r="P118">
        <f>SMALL(D118:L118,4)</f>
        <v>0</v>
      </c>
      <c r="Q118">
        <f>D118+E118+F118+G118+H118+I118+L118+J118+K118-M118-N118-O118-P118</f>
        <v>21</v>
      </c>
    </row>
    <row r="119" spans="1:17" x14ac:dyDescent="0.25">
      <c r="A119">
        <v>116</v>
      </c>
      <c r="B119" t="s">
        <v>165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21</v>
      </c>
      <c r="M119">
        <f>SMALL(D119:L119,1)</f>
        <v>0</v>
      </c>
      <c r="N119">
        <f>SMALL(D119:L119,2)</f>
        <v>0</v>
      </c>
      <c r="O119">
        <f>SMALL(D119:L119,3)</f>
        <v>0</v>
      </c>
      <c r="P119">
        <f>SMALL(D119:L119,4)</f>
        <v>0</v>
      </c>
      <c r="Q119">
        <f>D119+E119+F119+G119+H119+I119+L119+J119+K119-M119-N119-O119-P119</f>
        <v>21</v>
      </c>
    </row>
    <row r="120" spans="1:17" x14ac:dyDescent="0.25">
      <c r="A120">
        <v>117</v>
      </c>
      <c r="B120" t="s">
        <v>115</v>
      </c>
      <c r="D120">
        <v>0</v>
      </c>
      <c r="E120">
        <v>20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f>SMALL(D120:L120,1)</f>
        <v>0</v>
      </c>
      <c r="N120">
        <f>SMALL(D120:L120,2)</f>
        <v>0</v>
      </c>
      <c r="O120">
        <f>SMALL(D120:L120,3)</f>
        <v>0</v>
      </c>
      <c r="P120">
        <f>SMALL(D120:L120,4)</f>
        <v>0</v>
      </c>
      <c r="Q120">
        <f>D120+E120+F120+G120+H120+I120+L120+J120+K120-M120-N120-O120-P120</f>
        <v>20</v>
      </c>
    </row>
    <row r="121" spans="1:17" x14ac:dyDescent="0.25">
      <c r="A121">
        <v>118</v>
      </c>
      <c r="B121" t="s">
        <v>116</v>
      </c>
      <c r="D121">
        <v>0</v>
      </c>
      <c r="E121">
        <v>19</v>
      </c>
      <c r="F121">
        <v>0</v>
      </c>
      <c r="G121">
        <v>0</v>
      </c>
      <c r="H121">
        <v>0</v>
      </c>
      <c r="I121">
        <v>0</v>
      </c>
      <c r="J121">
        <v>1</v>
      </c>
      <c r="K121">
        <v>0</v>
      </c>
      <c r="L121">
        <v>0</v>
      </c>
      <c r="M121">
        <f>SMALL(D121:L121,1)</f>
        <v>0</v>
      </c>
      <c r="N121">
        <f>SMALL(D121:L121,2)</f>
        <v>0</v>
      </c>
      <c r="O121">
        <f>SMALL(D121:L121,3)</f>
        <v>0</v>
      </c>
      <c r="P121">
        <f>SMALL(D121:L121,4)</f>
        <v>0</v>
      </c>
      <c r="Q121">
        <f>D121+E121+F121+G121+H121+I121+L121+J121+K121-M121-N121-O121-P121</f>
        <v>20</v>
      </c>
    </row>
    <row r="122" spans="1:17" x14ac:dyDescent="0.25">
      <c r="A122">
        <v>119</v>
      </c>
      <c r="B122" t="s">
        <v>93</v>
      </c>
      <c r="D122">
        <v>0</v>
      </c>
      <c r="E122">
        <v>0</v>
      </c>
      <c r="F122">
        <v>9</v>
      </c>
      <c r="G122">
        <v>10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f>SMALL(D122:L122,1)</f>
        <v>0</v>
      </c>
      <c r="N122">
        <f>SMALL(D122:L122,2)</f>
        <v>0</v>
      </c>
      <c r="O122">
        <f>SMALL(D122:L122,3)</f>
        <v>0</v>
      </c>
      <c r="P122">
        <f>SMALL(D122:L122,4)</f>
        <v>0</v>
      </c>
      <c r="Q122">
        <f>D122+E122+F122+G122+H122+I122+L122+J122+K122-M122-N122-O122-P122</f>
        <v>19</v>
      </c>
    </row>
    <row r="123" spans="1:17" x14ac:dyDescent="0.25">
      <c r="A123">
        <v>120</v>
      </c>
      <c r="B123" t="s">
        <v>166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18</v>
      </c>
      <c r="M123">
        <f>SMALL(D123:L123,1)</f>
        <v>0</v>
      </c>
      <c r="N123">
        <f>SMALL(D123:L123,2)</f>
        <v>0</v>
      </c>
      <c r="O123">
        <f>SMALL(D123:L123,3)</f>
        <v>0</v>
      </c>
      <c r="P123">
        <f>SMALL(D123:L123,4)</f>
        <v>0</v>
      </c>
      <c r="Q123">
        <f>D123+E123+F123+G123+H123+I123+L123+J123+K123-M123-N123-O123-P123</f>
        <v>18</v>
      </c>
    </row>
    <row r="124" spans="1:17" x14ac:dyDescent="0.25">
      <c r="A124">
        <v>121</v>
      </c>
      <c r="B124" t="s">
        <v>110</v>
      </c>
      <c r="D124">
        <v>6</v>
      </c>
      <c r="E124">
        <v>12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f>SMALL(D124:L124,1)</f>
        <v>0</v>
      </c>
      <c r="N124">
        <f>SMALL(D124:L124,2)</f>
        <v>0</v>
      </c>
      <c r="O124">
        <f>SMALL(D124:L124,3)</f>
        <v>0</v>
      </c>
      <c r="P124">
        <f>SMALL(D124:L124,4)</f>
        <v>0</v>
      </c>
      <c r="Q124">
        <f>D124+E124+F124+G124+H124+I124+L124+J124+K124-M124-N124-O124-P124</f>
        <v>18</v>
      </c>
    </row>
    <row r="125" spans="1:17" x14ac:dyDescent="0.25">
      <c r="A125">
        <v>122</v>
      </c>
      <c r="B125" t="s">
        <v>66</v>
      </c>
      <c r="D125">
        <v>0</v>
      </c>
      <c r="E125">
        <v>11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6</v>
      </c>
      <c r="L125">
        <v>0</v>
      </c>
      <c r="M125">
        <f>SMALL(D125:L125,1)</f>
        <v>0</v>
      </c>
      <c r="N125">
        <f>SMALL(D125:L125,2)</f>
        <v>0</v>
      </c>
      <c r="O125">
        <f>SMALL(D125:L125,3)</f>
        <v>0</v>
      </c>
      <c r="P125">
        <f>SMALL(D125:L125,4)</f>
        <v>0</v>
      </c>
      <c r="Q125">
        <f>D125+E125+F125+G125+H125+I125+L125+J125+K125-M125-N125-O125-P125</f>
        <v>17</v>
      </c>
    </row>
    <row r="126" spans="1:17" x14ac:dyDescent="0.25">
      <c r="A126">
        <v>123</v>
      </c>
      <c r="B126" t="s">
        <v>72</v>
      </c>
      <c r="D126">
        <v>0</v>
      </c>
      <c r="E126">
        <v>14</v>
      </c>
      <c r="F126">
        <v>2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f>SMALL(D126:L126,1)</f>
        <v>0</v>
      </c>
      <c r="N126">
        <f>SMALL(D126:L126,2)</f>
        <v>0</v>
      </c>
      <c r="O126">
        <f>SMALL(D126:L126,3)</f>
        <v>0</v>
      </c>
      <c r="P126">
        <f>SMALL(D126:L126,4)</f>
        <v>0</v>
      </c>
      <c r="Q126">
        <f>D126+E126+F126+G126+H126+I126+L126+J126+K126-M126-N126-O126-P126</f>
        <v>16</v>
      </c>
    </row>
    <row r="127" spans="1:17" x14ac:dyDescent="0.25">
      <c r="A127">
        <v>124</v>
      </c>
      <c r="B127" t="s">
        <v>118</v>
      </c>
      <c r="D127">
        <v>0</v>
      </c>
      <c r="E127">
        <v>15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f>SMALL(D127:L127,1)</f>
        <v>0</v>
      </c>
      <c r="N127">
        <f>SMALL(D127:L127,2)</f>
        <v>0</v>
      </c>
      <c r="O127">
        <f>SMALL(D127:L127,3)</f>
        <v>0</v>
      </c>
      <c r="P127">
        <f>SMALL(D127:L127,4)</f>
        <v>0</v>
      </c>
      <c r="Q127">
        <f>D127+E127+F127+G127+H127+I127+L127+J127+K127-M127-N127-O127-P127</f>
        <v>15</v>
      </c>
    </row>
    <row r="128" spans="1:17" x14ac:dyDescent="0.25">
      <c r="A128">
        <v>125</v>
      </c>
      <c r="B128" t="s">
        <v>109</v>
      </c>
      <c r="D128">
        <v>10</v>
      </c>
      <c r="E128">
        <v>0</v>
      </c>
      <c r="F128">
        <v>4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f>SMALL(D128:L128,1)</f>
        <v>0</v>
      </c>
      <c r="N128">
        <f>SMALL(D128:L128,2)</f>
        <v>0</v>
      </c>
      <c r="O128">
        <f>SMALL(D128:L128,3)</f>
        <v>0</v>
      </c>
      <c r="P128">
        <f>SMALL(D128:L128,4)</f>
        <v>0</v>
      </c>
      <c r="Q128">
        <f>D128+E128+F128+G128+H128+I128+L128+J128+K128-M128-N128-O128-P128</f>
        <v>14</v>
      </c>
    </row>
    <row r="129" spans="1:17" x14ac:dyDescent="0.25">
      <c r="A129">
        <v>126</v>
      </c>
      <c r="B129" t="s">
        <v>167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14</v>
      </c>
      <c r="M129">
        <f>SMALL(D129:L129,1)</f>
        <v>0</v>
      </c>
      <c r="N129">
        <f>SMALL(D129:L129,2)</f>
        <v>0</v>
      </c>
      <c r="O129">
        <f>SMALL(D129:L129,3)</f>
        <v>0</v>
      </c>
      <c r="P129">
        <f>SMALL(D129:L129,4)</f>
        <v>0</v>
      </c>
      <c r="Q129">
        <f>D129+E129+F129+G129+H129+I129+L129+J129+K129-M129-N129-O129-P129</f>
        <v>14</v>
      </c>
    </row>
    <row r="130" spans="1:17" x14ac:dyDescent="0.25">
      <c r="A130">
        <v>127</v>
      </c>
      <c r="B130" t="s">
        <v>140</v>
      </c>
      <c r="D130">
        <v>0</v>
      </c>
      <c r="E130">
        <v>0</v>
      </c>
      <c r="F130">
        <v>0</v>
      </c>
      <c r="G130">
        <v>0</v>
      </c>
      <c r="H130">
        <v>14</v>
      </c>
      <c r="I130">
        <v>0</v>
      </c>
      <c r="J130">
        <v>0</v>
      </c>
      <c r="K130">
        <v>0</v>
      </c>
      <c r="L130">
        <v>0</v>
      </c>
      <c r="M130">
        <f>SMALL(D130:L130,1)</f>
        <v>0</v>
      </c>
      <c r="N130">
        <f>SMALL(D130:L130,2)</f>
        <v>0</v>
      </c>
      <c r="O130">
        <f>SMALL(D130:L130,3)</f>
        <v>0</v>
      </c>
      <c r="P130">
        <f>SMALL(D130:L130,4)</f>
        <v>0</v>
      </c>
      <c r="Q130">
        <f>D130+E130+F130+G130+H130+I130+L130+J130+K130-M130-N130-O130-P130</f>
        <v>14</v>
      </c>
    </row>
    <row r="131" spans="1:17" x14ac:dyDescent="0.25">
      <c r="A131">
        <v>128</v>
      </c>
      <c r="B131" t="s">
        <v>135</v>
      </c>
      <c r="D131">
        <v>0</v>
      </c>
      <c r="E131">
        <v>0</v>
      </c>
      <c r="F131">
        <v>0</v>
      </c>
      <c r="G131">
        <v>6</v>
      </c>
      <c r="H131">
        <v>6</v>
      </c>
      <c r="I131">
        <v>1</v>
      </c>
      <c r="J131">
        <v>0</v>
      </c>
      <c r="K131">
        <v>0</v>
      </c>
      <c r="L131">
        <v>0</v>
      </c>
      <c r="M131">
        <f>SMALL(D131:L131,1)</f>
        <v>0</v>
      </c>
      <c r="N131">
        <f>SMALL(D131:L131,2)</f>
        <v>0</v>
      </c>
      <c r="O131">
        <f>SMALL(D131:L131,3)</f>
        <v>0</v>
      </c>
      <c r="P131">
        <f>SMALL(D131:L131,4)</f>
        <v>0</v>
      </c>
      <c r="Q131">
        <f>D131+E131+F131+G131+H131+I131+L131+J131+K131-M131-N131-O131-P131</f>
        <v>13</v>
      </c>
    </row>
    <row r="132" spans="1:17" x14ac:dyDescent="0.25">
      <c r="A132">
        <v>129</v>
      </c>
      <c r="B132" t="s">
        <v>74</v>
      </c>
      <c r="D132">
        <v>3</v>
      </c>
      <c r="E132">
        <v>2</v>
      </c>
      <c r="F132">
        <v>1</v>
      </c>
      <c r="G132">
        <v>0</v>
      </c>
      <c r="H132">
        <v>1</v>
      </c>
      <c r="I132">
        <v>0</v>
      </c>
      <c r="J132">
        <v>6</v>
      </c>
      <c r="K132">
        <v>0</v>
      </c>
      <c r="L132">
        <v>0</v>
      </c>
      <c r="M132">
        <f>SMALL(D132:L132,1)</f>
        <v>0</v>
      </c>
      <c r="N132">
        <f>SMALL(D132:L132,2)</f>
        <v>0</v>
      </c>
      <c r="O132">
        <f>SMALL(D132:L132,3)</f>
        <v>0</v>
      </c>
      <c r="P132">
        <f>SMALL(D132:L132,4)</f>
        <v>0</v>
      </c>
      <c r="Q132">
        <f>D132+E132+F132+G132+H132+I132+L132+J132+K132-M132-N132-O132-P132</f>
        <v>13</v>
      </c>
    </row>
    <row r="133" spans="1:17" x14ac:dyDescent="0.25">
      <c r="A133">
        <v>130</v>
      </c>
      <c r="B133" t="s">
        <v>151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12</v>
      </c>
      <c r="K133">
        <v>0</v>
      </c>
      <c r="L133">
        <v>0</v>
      </c>
      <c r="M133">
        <f>SMALL(D133:L133,1)</f>
        <v>0</v>
      </c>
      <c r="N133">
        <f>SMALL(D133:L133,2)</f>
        <v>0</v>
      </c>
      <c r="O133">
        <f>SMALL(D133:L133,3)</f>
        <v>0</v>
      </c>
      <c r="P133">
        <f>SMALL(D133:L133,4)</f>
        <v>0</v>
      </c>
      <c r="Q133">
        <f>D133+E133+F133+G133+H133+I133+L133+J133+K133-M133-N133-O133-P133</f>
        <v>12</v>
      </c>
    </row>
    <row r="134" spans="1:17" x14ac:dyDescent="0.25">
      <c r="A134">
        <v>131</v>
      </c>
      <c r="B134" t="s">
        <v>141</v>
      </c>
      <c r="D134">
        <v>0</v>
      </c>
      <c r="E134">
        <v>0</v>
      </c>
      <c r="F134">
        <v>0</v>
      </c>
      <c r="G134">
        <v>0</v>
      </c>
      <c r="H134">
        <v>12</v>
      </c>
      <c r="I134">
        <v>0</v>
      </c>
      <c r="J134">
        <v>0</v>
      </c>
      <c r="K134">
        <v>0</v>
      </c>
      <c r="L134">
        <v>0</v>
      </c>
      <c r="M134">
        <f>SMALL(D134:L134,1)</f>
        <v>0</v>
      </c>
      <c r="N134">
        <f>SMALL(D134:L134,2)</f>
        <v>0</v>
      </c>
      <c r="O134">
        <f>SMALL(D134:L134,3)</f>
        <v>0</v>
      </c>
      <c r="P134">
        <f>SMALL(D134:L134,4)</f>
        <v>0</v>
      </c>
      <c r="Q134">
        <f>D134+E134+F134+G134+H134+I134+L134+J134+K134-M134-N134-O134-P134</f>
        <v>12</v>
      </c>
    </row>
    <row r="135" spans="1:17" x14ac:dyDescent="0.25">
      <c r="A135">
        <v>132</v>
      </c>
      <c r="B135" t="s">
        <v>76</v>
      </c>
      <c r="D135">
        <v>0</v>
      </c>
      <c r="E135">
        <v>0</v>
      </c>
      <c r="F135">
        <v>0</v>
      </c>
      <c r="G135">
        <v>12</v>
      </c>
      <c r="H135">
        <v>0</v>
      </c>
      <c r="I135">
        <v>0</v>
      </c>
      <c r="J135">
        <v>0</v>
      </c>
      <c r="K135">
        <v>0</v>
      </c>
      <c r="L135">
        <v>0</v>
      </c>
      <c r="M135">
        <f>SMALL(D135:L135,1)</f>
        <v>0</v>
      </c>
      <c r="N135">
        <f>SMALL(D135:L135,2)</f>
        <v>0</v>
      </c>
      <c r="O135">
        <f>SMALL(D135:L135,3)</f>
        <v>0</v>
      </c>
      <c r="P135">
        <f>SMALL(D135:L135,4)</f>
        <v>0</v>
      </c>
      <c r="Q135">
        <f>D135+E135+F135+G135+H135+I135+L135+J135+K135-M135-N135-O135-P135</f>
        <v>12</v>
      </c>
    </row>
    <row r="136" spans="1:17" x14ac:dyDescent="0.25">
      <c r="A136">
        <v>133</v>
      </c>
      <c r="B136" t="s">
        <v>168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10</v>
      </c>
      <c r="M136">
        <f>SMALL(D136:L136,1)</f>
        <v>0</v>
      </c>
      <c r="N136">
        <f>SMALL(D136:L136,2)</f>
        <v>0</v>
      </c>
      <c r="O136">
        <f>SMALL(D136:L136,3)</f>
        <v>0</v>
      </c>
      <c r="P136">
        <f>SMALL(D136:L136,4)</f>
        <v>0</v>
      </c>
      <c r="Q136">
        <f>D136+E136+F136+G136+H136+I136+L136+J136+K136-M136-N136-O136-P136</f>
        <v>10</v>
      </c>
    </row>
    <row r="137" spans="1:17" x14ac:dyDescent="0.25">
      <c r="A137">
        <v>134</v>
      </c>
      <c r="B137" t="s">
        <v>63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10</v>
      </c>
      <c r="K137">
        <v>0</v>
      </c>
      <c r="L137">
        <v>0</v>
      </c>
      <c r="M137">
        <f>SMALL(D137:L137,1)</f>
        <v>0</v>
      </c>
      <c r="N137">
        <f>SMALL(D137:L137,2)</f>
        <v>0</v>
      </c>
      <c r="O137">
        <f>SMALL(D137:L137,3)</f>
        <v>0</v>
      </c>
      <c r="P137">
        <f>SMALL(D137:L137,4)</f>
        <v>0</v>
      </c>
      <c r="Q137">
        <f>D137+E137+F137+G137+H137+I137+L137+J137+K137-M137-N137-O137-P137</f>
        <v>10</v>
      </c>
    </row>
    <row r="138" spans="1:17" x14ac:dyDescent="0.25">
      <c r="A138">
        <v>135</v>
      </c>
      <c r="B138" t="s">
        <v>70</v>
      </c>
      <c r="D138">
        <v>0</v>
      </c>
      <c r="E138">
        <v>0</v>
      </c>
      <c r="F138">
        <v>10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f>SMALL(D138:L138,1)</f>
        <v>0</v>
      </c>
      <c r="N138">
        <f>SMALL(D138:L138,2)</f>
        <v>0</v>
      </c>
      <c r="O138">
        <f>SMALL(D138:L138,3)</f>
        <v>0</v>
      </c>
      <c r="P138">
        <f>SMALL(D138:L138,4)</f>
        <v>0</v>
      </c>
      <c r="Q138">
        <f>D138+E138+F138+G138+H138+I138+L138+J138+K138-M138-N138-O138-P138</f>
        <v>10</v>
      </c>
    </row>
    <row r="139" spans="1:17" x14ac:dyDescent="0.25">
      <c r="A139">
        <v>136</v>
      </c>
      <c r="B139" t="s">
        <v>142</v>
      </c>
      <c r="D139">
        <v>0</v>
      </c>
      <c r="E139">
        <v>0</v>
      </c>
      <c r="F139">
        <v>0</v>
      </c>
      <c r="G139">
        <v>0</v>
      </c>
      <c r="H139">
        <v>10</v>
      </c>
      <c r="I139">
        <v>0</v>
      </c>
      <c r="J139">
        <v>0</v>
      </c>
      <c r="K139">
        <v>0</v>
      </c>
      <c r="L139">
        <v>0</v>
      </c>
      <c r="M139">
        <f>SMALL(D139:L139,1)</f>
        <v>0</v>
      </c>
      <c r="N139">
        <f>SMALL(D139:L139,2)</f>
        <v>0</v>
      </c>
      <c r="O139">
        <f>SMALL(D139:L139,3)</f>
        <v>0</v>
      </c>
      <c r="P139">
        <f>SMALL(D139:L139,4)</f>
        <v>0</v>
      </c>
      <c r="Q139">
        <f>D139+E139+F139+G139+H139+I139+L139+J139+K139-M139-N139-O139-P139</f>
        <v>10</v>
      </c>
    </row>
    <row r="140" spans="1:17" x14ac:dyDescent="0.25">
      <c r="A140">
        <v>137</v>
      </c>
      <c r="B140" t="s">
        <v>22</v>
      </c>
      <c r="D140">
        <v>0</v>
      </c>
      <c r="E140">
        <v>0</v>
      </c>
      <c r="F140">
        <v>0</v>
      </c>
      <c r="G140">
        <v>0</v>
      </c>
      <c r="H140">
        <v>2</v>
      </c>
      <c r="I140">
        <v>0</v>
      </c>
      <c r="J140">
        <v>0</v>
      </c>
      <c r="K140">
        <v>3</v>
      </c>
      <c r="L140">
        <v>4</v>
      </c>
      <c r="M140">
        <f>SMALL(D140:L140,1)</f>
        <v>0</v>
      </c>
      <c r="N140">
        <f>SMALL(D140:L140,2)</f>
        <v>0</v>
      </c>
      <c r="O140">
        <f>SMALL(D140:L140,3)</f>
        <v>0</v>
      </c>
      <c r="P140">
        <f>SMALL(D140:L140,4)</f>
        <v>0</v>
      </c>
      <c r="Q140">
        <f>D140+E140+F140+G140+H140+I140+L140+J140+K140-M140-N140-O140-P140</f>
        <v>9</v>
      </c>
    </row>
    <row r="141" spans="1:17" x14ac:dyDescent="0.25">
      <c r="A141">
        <v>138</v>
      </c>
      <c r="B141" t="s">
        <v>143</v>
      </c>
      <c r="D141">
        <v>0</v>
      </c>
      <c r="E141">
        <v>0</v>
      </c>
      <c r="F141">
        <v>0</v>
      </c>
      <c r="G141">
        <v>0</v>
      </c>
      <c r="H141">
        <v>9</v>
      </c>
      <c r="I141">
        <v>0</v>
      </c>
      <c r="J141">
        <v>0</v>
      </c>
      <c r="K141">
        <v>0</v>
      </c>
      <c r="L141">
        <v>0</v>
      </c>
      <c r="M141">
        <f>SMALL(D141:L141,1)</f>
        <v>0</v>
      </c>
      <c r="N141">
        <f>SMALL(D141:L141,2)</f>
        <v>0</v>
      </c>
      <c r="O141">
        <f>SMALL(D141:L141,3)</f>
        <v>0</v>
      </c>
      <c r="P141">
        <f>SMALL(D141:L141,4)</f>
        <v>0</v>
      </c>
      <c r="Q141">
        <f>D141+E141+F141+G141+H141+I141+L141+J141+K141-M141-N141-O141-P141</f>
        <v>9</v>
      </c>
    </row>
    <row r="142" spans="1:17" x14ac:dyDescent="0.25">
      <c r="A142">
        <v>139</v>
      </c>
      <c r="B142" t="s">
        <v>156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8</v>
      </c>
      <c r="L142">
        <v>0</v>
      </c>
      <c r="M142">
        <f>SMALL(D142:L142,1)</f>
        <v>0</v>
      </c>
      <c r="N142">
        <f>SMALL(D142:L142,2)</f>
        <v>0</v>
      </c>
      <c r="O142">
        <f>SMALL(D142:L142,3)</f>
        <v>0</v>
      </c>
      <c r="P142">
        <f>SMALL(D142:L142,4)</f>
        <v>0</v>
      </c>
      <c r="Q142">
        <f>D142+E142+F142+G142+H142+I142+L142+J142+K142-M142-N142-O142-P142</f>
        <v>8</v>
      </c>
    </row>
    <row r="143" spans="1:17" x14ac:dyDescent="0.25">
      <c r="A143">
        <v>140</v>
      </c>
      <c r="B143" t="s">
        <v>128</v>
      </c>
      <c r="D143">
        <v>0</v>
      </c>
      <c r="E143">
        <v>0</v>
      </c>
      <c r="F143">
        <v>8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f>SMALL(D143:L143,1)</f>
        <v>0</v>
      </c>
      <c r="N143">
        <f>SMALL(D143:L143,2)</f>
        <v>0</v>
      </c>
      <c r="O143">
        <f>SMALL(D143:L143,3)</f>
        <v>0</v>
      </c>
      <c r="P143">
        <f>SMALL(D143:L143,4)</f>
        <v>0</v>
      </c>
      <c r="Q143">
        <f>D143+E143+F143+G143+H143+I143+L143+J143+K143-M143-N143-O143-P143</f>
        <v>8</v>
      </c>
    </row>
    <row r="144" spans="1:17" x14ac:dyDescent="0.25">
      <c r="A144">
        <v>141</v>
      </c>
      <c r="B144" t="s">
        <v>152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7</v>
      </c>
      <c r="K144">
        <v>0</v>
      </c>
      <c r="L144">
        <v>0</v>
      </c>
      <c r="M144">
        <f>SMALL(D144:L144,1)</f>
        <v>0</v>
      </c>
      <c r="N144">
        <f>SMALL(D144:L144,2)</f>
        <v>0</v>
      </c>
      <c r="O144">
        <f>SMALL(D144:L144,3)</f>
        <v>0</v>
      </c>
      <c r="P144">
        <f>SMALL(D144:L144,4)</f>
        <v>0</v>
      </c>
      <c r="Q144">
        <f>D144+E144+F144+G144+H144+I144+L144+J144+K144-M144-N144-O144-P144</f>
        <v>7</v>
      </c>
    </row>
    <row r="145" spans="1:17" x14ac:dyDescent="0.25">
      <c r="A145">
        <v>142</v>
      </c>
      <c r="B145" t="s">
        <v>169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7</v>
      </c>
      <c r="M145">
        <f>SMALL(D145:L145,1)</f>
        <v>0</v>
      </c>
      <c r="N145">
        <f>SMALL(D145:L145,2)</f>
        <v>0</v>
      </c>
      <c r="O145">
        <f>SMALL(D145:L145,3)</f>
        <v>0</v>
      </c>
      <c r="P145">
        <f>SMALL(D145:L145,4)</f>
        <v>0</v>
      </c>
      <c r="Q145">
        <f>D145+E145+F145+G145+H145+I145+L145+J145+K145-M145-N145-O145-P145</f>
        <v>7</v>
      </c>
    </row>
    <row r="146" spans="1:17" x14ac:dyDescent="0.25">
      <c r="A146">
        <v>143</v>
      </c>
      <c r="B146" t="s">
        <v>83</v>
      </c>
      <c r="D146">
        <v>0</v>
      </c>
      <c r="E146">
        <v>0</v>
      </c>
      <c r="F146">
        <v>6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f>SMALL(D146:L146,1)</f>
        <v>0</v>
      </c>
      <c r="N146">
        <f>SMALL(D146:L146,2)</f>
        <v>0</v>
      </c>
      <c r="O146">
        <f>SMALL(D146:L146,3)</f>
        <v>0</v>
      </c>
      <c r="P146">
        <f>SMALL(D146:L146,4)</f>
        <v>0</v>
      </c>
      <c r="Q146">
        <f>D146+E146+F146+G146+H146+I146+L146+J146+K146-M146-N146-O146-P146</f>
        <v>6</v>
      </c>
    </row>
    <row r="147" spans="1:17" x14ac:dyDescent="0.25">
      <c r="A147">
        <v>144</v>
      </c>
      <c r="B147" t="s">
        <v>170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6</v>
      </c>
      <c r="M147">
        <f>SMALL(D147:L147,1)</f>
        <v>0</v>
      </c>
      <c r="N147">
        <f>SMALL(D147:L147,2)</f>
        <v>0</v>
      </c>
      <c r="O147">
        <f>SMALL(D147:L147,3)</f>
        <v>0</v>
      </c>
      <c r="P147">
        <f>SMALL(D147:L147,4)</f>
        <v>0</v>
      </c>
      <c r="Q147">
        <f>D147+E147+F147+G147+H147+I147+L147+J147+K147-M147-N147-O147-P147</f>
        <v>6</v>
      </c>
    </row>
    <row r="148" spans="1:17" x14ac:dyDescent="0.25">
      <c r="A148">
        <v>145</v>
      </c>
      <c r="B148" t="s">
        <v>171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5</v>
      </c>
      <c r="M148">
        <f>SMALL(D148:L148,1)</f>
        <v>0</v>
      </c>
      <c r="N148">
        <f>SMALL(D148:L148,2)</f>
        <v>0</v>
      </c>
      <c r="O148">
        <f>SMALL(D148:L148,3)</f>
        <v>0</v>
      </c>
      <c r="P148">
        <f>SMALL(D148:L148,4)</f>
        <v>0</v>
      </c>
      <c r="Q148">
        <f>D148+E148+F148+G148+H148+I148+L148+J148+K148-M148-N148-O148-P148</f>
        <v>5</v>
      </c>
    </row>
    <row r="149" spans="1:17" x14ac:dyDescent="0.25">
      <c r="A149">
        <v>146</v>
      </c>
      <c r="B149" t="s">
        <v>62</v>
      </c>
      <c r="D149">
        <v>0</v>
      </c>
      <c r="E149">
        <v>0</v>
      </c>
      <c r="F149">
        <v>5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f>SMALL(D149:L149,1)</f>
        <v>0</v>
      </c>
      <c r="N149">
        <f>SMALL(D149:L149,2)</f>
        <v>0</v>
      </c>
      <c r="O149">
        <f>SMALL(D149:L149,3)</f>
        <v>0</v>
      </c>
      <c r="P149">
        <f>SMALL(D149:L149,4)</f>
        <v>0</v>
      </c>
      <c r="Q149">
        <f>D149+E149+F149+G149+H149+I149+L149+J149+K149-M149-N149-O149-P149</f>
        <v>5</v>
      </c>
    </row>
    <row r="150" spans="1:17" x14ac:dyDescent="0.25">
      <c r="A150">
        <v>147</v>
      </c>
      <c r="B150" t="s">
        <v>120</v>
      </c>
      <c r="D150">
        <v>0</v>
      </c>
      <c r="E150">
        <v>4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f>SMALL(D150:L150,1)</f>
        <v>0</v>
      </c>
      <c r="N150">
        <f>SMALL(D150:L150,2)</f>
        <v>0</v>
      </c>
      <c r="O150">
        <f>SMALL(D150:L150,3)</f>
        <v>0</v>
      </c>
      <c r="P150">
        <f>SMALL(D150:L150,4)</f>
        <v>0</v>
      </c>
      <c r="Q150">
        <f>D150+E150+F150+G150+H150+I150+L150+J150+K150-M150-N150-O150-P150</f>
        <v>4</v>
      </c>
    </row>
    <row r="151" spans="1:17" x14ac:dyDescent="0.25">
      <c r="A151">
        <v>148</v>
      </c>
      <c r="B151" t="s">
        <v>33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4</v>
      </c>
      <c r="L151">
        <v>0</v>
      </c>
      <c r="M151">
        <f>SMALL(D151:L151,1)</f>
        <v>0</v>
      </c>
      <c r="N151">
        <f>SMALL(D151:L151,2)</f>
        <v>0</v>
      </c>
      <c r="O151">
        <f>SMALL(D151:L151,3)</f>
        <v>0</v>
      </c>
      <c r="P151">
        <f>SMALL(D151:L151,4)</f>
        <v>0</v>
      </c>
      <c r="Q151">
        <f>D151+E151+F151+G151+H151+I151+L151+J151+K151-M151-N151-O151-P151</f>
        <v>4</v>
      </c>
    </row>
    <row r="152" spans="1:17" x14ac:dyDescent="0.25">
      <c r="A152">
        <v>149</v>
      </c>
      <c r="B152" t="s">
        <v>112</v>
      </c>
      <c r="D152">
        <v>4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f>SMALL(D152:L152,1)</f>
        <v>0</v>
      </c>
      <c r="N152">
        <f>SMALL(D152:L152,2)</f>
        <v>0</v>
      </c>
      <c r="O152">
        <f>SMALL(D152:L152,3)</f>
        <v>0</v>
      </c>
      <c r="P152">
        <f>SMALL(D152:L152,4)</f>
        <v>0</v>
      </c>
      <c r="Q152">
        <f>D152+E152+F152+G152+H152+I152+L152+J152+K152-M152-N152-O152-P152</f>
        <v>4</v>
      </c>
    </row>
    <row r="153" spans="1:17" x14ac:dyDescent="0.25">
      <c r="A153">
        <v>150</v>
      </c>
      <c r="B153" t="s">
        <v>153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3</v>
      </c>
      <c r="K153">
        <v>0</v>
      </c>
      <c r="L153">
        <v>0</v>
      </c>
      <c r="M153">
        <f>SMALL(D153:L153,1)</f>
        <v>0</v>
      </c>
      <c r="N153">
        <f>SMALL(D153:L153,2)</f>
        <v>0</v>
      </c>
      <c r="O153">
        <f>SMALL(D153:L153,3)</f>
        <v>0</v>
      </c>
      <c r="P153">
        <f>SMALL(D153:L153,4)</f>
        <v>0</v>
      </c>
      <c r="Q153">
        <f>D153+E153+F153+G153+H153+I153+L153+J153+K153-M153-N153-O153-P153</f>
        <v>3</v>
      </c>
    </row>
    <row r="154" spans="1:17" x14ac:dyDescent="0.25">
      <c r="A154">
        <v>151</v>
      </c>
      <c r="B154" t="s">
        <v>154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2</v>
      </c>
      <c r="K154">
        <v>0</v>
      </c>
      <c r="L154">
        <v>0</v>
      </c>
      <c r="M154">
        <f>SMALL(D154:L154,1)</f>
        <v>0</v>
      </c>
      <c r="N154">
        <f>SMALL(D154:L154,2)</f>
        <v>0</v>
      </c>
      <c r="O154">
        <f>SMALL(D154:L154,3)</f>
        <v>0</v>
      </c>
      <c r="P154">
        <f>SMALL(D154:L154,4)</f>
        <v>0</v>
      </c>
      <c r="Q154">
        <f>D154+E154+F154+G154+H154+I154+L154+J154+K154-M154-N154-O154-P154</f>
        <v>2</v>
      </c>
    </row>
    <row r="155" spans="1:17" x14ac:dyDescent="0.25">
      <c r="A155">
        <v>152</v>
      </c>
      <c r="B155" t="s">
        <v>157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2</v>
      </c>
      <c r="L155">
        <v>0</v>
      </c>
      <c r="M155">
        <f>SMALL(D155:L155,1)</f>
        <v>0</v>
      </c>
      <c r="N155">
        <f>SMALL(D155:L155,2)</f>
        <v>0</v>
      </c>
      <c r="O155">
        <f>SMALL(D155:L155,3)</f>
        <v>0</v>
      </c>
      <c r="P155">
        <f>SMALL(D155:L155,4)</f>
        <v>0</v>
      </c>
      <c r="Q155">
        <f>D155+E155+F155+G155+H155+I155+L155+J155+K155-M155-N155-O155-P155</f>
        <v>2</v>
      </c>
    </row>
    <row r="156" spans="1:17" x14ac:dyDescent="0.25">
      <c r="A156">
        <v>153</v>
      </c>
      <c r="B156" t="s">
        <v>144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2</v>
      </c>
      <c r="J156">
        <v>0</v>
      </c>
      <c r="K156">
        <v>0</v>
      </c>
      <c r="L156">
        <v>0</v>
      </c>
      <c r="M156">
        <f>SMALL(D156:L156,1)</f>
        <v>0</v>
      </c>
      <c r="N156">
        <f>SMALL(D156:L156,2)</f>
        <v>0</v>
      </c>
      <c r="O156">
        <f>SMALL(D156:L156,3)</f>
        <v>0</v>
      </c>
      <c r="P156">
        <f>SMALL(D156:L156,4)</f>
        <v>0</v>
      </c>
      <c r="Q156">
        <f>D156+E156+F156+G156+H156+I156+L156+J156+K156-M156-N156-O156-P156</f>
        <v>2</v>
      </c>
    </row>
    <row r="157" spans="1:17" x14ac:dyDescent="0.25">
      <c r="A157">
        <v>154</v>
      </c>
      <c r="B157" t="s">
        <v>172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2</v>
      </c>
      <c r="M157">
        <f>SMALL(D157:L157,1)</f>
        <v>0</v>
      </c>
      <c r="N157">
        <f>SMALL(D157:L157,2)</f>
        <v>0</v>
      </c>
      <c r="O157">
        <f>SMALL(D157:L157,3)</f>
        <v>0</v>
      </c>
      <c r="P157">
        <f>SMALL(D157:L157,4)</f>
        <v>0</v>
      </c>
      <c r="Q157">
        <f>D157+E157+F157+G157+H157+I157+L157+J157+K157-M157-N157-O157-P157</f>
        <v>2</v>
      </c>
    </row>
    <row r="158" spans="1:17" x14ac:dyDescent="0.25">
      <c r="A158">
        <v>155</v>
      </c>
      <c r="B158" t="s">
        <v>137</v>
      </c>
      <c r="D158">
        <v>0</v>
      </c>
      <c r="E158">
        <v>0</v>
      </c>
      <c r="F158">
        <v>0</v>
      </c>
      <c r="G158">
        <v>2</v>
      </c>
      <c r="H158">
        <v>0</v>
      </c>
      <c r="I158">
        <v>0</v>
      </c>
      <c r="J158">
        <v>0</v>
      </c>
      <c r="K158">
        <v>0</v>
      </c>
      <c r="L158">
        <v>0</v>
      </c>
      <c r="M158">
        <f>SMALL(D158:L158,1)</f>
        <v>0</v>
      </c>
      <c r="N158">
        <f>SMALL(D158:L158,2)</f>
        <v>0</v>
      </c>
      <c r="O158">
        <f>SMALL(D158:L158,3)</f>
        <v>0</v>
      </c>
      <c r="P158">
        <f>SMALL(D158:L158,4)</f>
        <v>0</v>
      </c>
      <c r="Q158">
        <f>D158+E158+F158+G158+H158+I158+L158+J158+K158-M158-N158-O158-P158</f>
        <v>2</v>
      </c>
    </row>
    <row r="159" spans="1:17" x14ac:dyDescent="0.25">
      <c r="A159">
        <v>156</v>
      </c>
      <c r="B159" t="s">
        <v>173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1</v>
      </c>
      <c r="M159">
        <f>SMALL(D159:L159,1)</f>
        <v>0</v>
      </c>
      <c r="N159">
        <f>SMALL(D159:L159,2)</f>
        <v>0</v>
      </c>
      <c r="O159">
        <f>SMALL(D159:L159,3)</f>
        <v>0</v>
      </c>
      <c r="P159">
        <f>SMALL(D159:L159,4)</f>
        <v>0</v>
      </c>
      <c r="Q159">
        <f>D159+E159+F159+G159+H159+I159+L159+J159+K159-M159-N159-O159-P159</f>
        <v>1</v>
      </c>
    </row>
    <row r="160" spans="1:17" x14ac:dyDescent="0.25">
      <c r="A160">
        <v>157</v>
      </c>
      <c r="B160" t="s">
        <v>113</v>
      </c>
      <c r="D160">
        <v>1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f>SMALL(D160:L160,1)</f>
        <v>0</v>
      </c>
      <c r="N160">
        <f>SMALL(D160:L160,2)</f>
        <v>0</v>
      </c>
      <c r="O160">
        <f>SMALL(D160:L160,3)</f>
        <v>0</v>
      </c>
      <c r="P160">
        <f>SMALL(D160:L160,4)</f>
        <v>0</v>
      </c>
      <c r="Q160">
        <f>D160+E160+F160+G160+H160+I160+L160+J160+K160-M160-N160-O160-P160</f>
        <v>1</v>
      </c>
    </row>
  </sheetData>
  <sortState xmlns:xlrd2="http://schemas.microsoft.com/office/spreadsheetml/2017/richdata2" ref="A2:Q212">
    <sortCondition descending="1" ref="Q1:Q2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матюнин</dc:creator>
  <cp:lastModifiedBy>максим матюнин</cp:lastModifiedBy>
  <dcterms:created xsi:type="dcterms:W3CDTF">2021-12-18T15:16:13Z</dcterms:created>
  <dcterms:modified xsi:type="dcterms:W3CDTF">2024-08-05T12:14:20Z</dcterms:modified>
</cp:coreProperties>
</file>