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Matyu\OneDrive\Рабочий стол\"/>
    </mc:Choice>
  </mc:AlternateContent>
  <xr:revisionPtr revIDLastSave="0" documentId="8_{CEF645C9-F08E-4591-864C-2A7A246FED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7" i="1" l="1"/>
  <c r="M57" i="1"/>
  <c r="L57" i="1"/>
  <c r="K57" i="1"/>
  <c r="N54" i="1"/>
  <c r="M54" i="1"/>
  <c r="L54" i="1"/>
  <c r="K54" i="1"/>
  <c r="N65" i="1"/>
  <c r="M65" i="1"/>
  <c r="L65" i="1"/>
  <c r="K65" i="1"/>
  <c r="N60" i="1"/>
  <c r="M60" i="1"/>
  <c r="L60" i="1"/>
  <c r="K60" i="1"/>
  <c r="N14" i="1"/>
  <c r="M14" i="1"/>
  <c r="L14" i="1"/>
  <c r="K14" i="1"/>
  <c r="N51" i="1"/>
  <c r="M51" i="1"/>
  <c r="L51" i="1"/>
  <c r="K51" i="1"/>
  <c r="N21" i="1"/>
  <c r="M21" i="1"/>
  <c r="L21" i="1"/>
  <c r="K21" i="1"/>
  <c r="N64" i="1"/>
  <c r="M64" i="1"/>
  <c r="L64" i="1"/>
  <c r="O64" i="1" s="1"/>
  <c r="K64" i="1"/>
  <c r="N16" i="1"/>
  <c r="M16" i="1"/>
  <c r="L16" i="1"/>
  <c r="K16" i="1"/>
  <c r="N41" i="1"/>
  <c r="M41" i="1"/>
  <c r="O41" i="1" s="1"/>
  <c r="L41" i="1"/>
  <c r="K41" i="1"/>
  <c r="N49" i="1"/>
  <c r="M49" i="1"/>
  <c r="L49" i="1"/>
  <c r="K49" i="1"/>
  <c r="N36" i="1"/>
  <c r="M36" i="1"/>
  <c r="L36" i="1"/>
  <c r="K36" i="1"/>
  <c r="N30" i="1"/>
  <c r="M30" i="1"/>
  <c r="L30" i="1"/>
  <c r="K30" i="1"/>
  <c r="N45" i="1"/>
  <c r="M45" i="1"/>
  <c r="L45" i="1"/>
  <c r="O45" i="1" s="1"/>
  <c r="K45" i="1"/>
  <c r="N61" i="1"/>
  <c r="O61" i="1" s="1"/>
  <c r="M61" i="1"/>
  <c r="L61" i="1"/>
  <c r="K61" i="1"/>
  <c r="K3" i="1"/>
  <c r="L3" i="1"/>
  <c r="M3" i="1"/>
  <c r="N3" i="1"/>
  <c r="K22" i="1"/>
  <c r="L22" i="1"/>
  <c r="M22" i="1"/>
  <c r="N22" i="1"/>
  <c r="K15" i="1"/>
  <c r="L15" i="1"/>
  <c r="M15" i="1"/>
  <c r="N15" i="1"/>
  <c r="K5" i="1"/>
  <c r="L5" i="1"/>
  <c r="M5" i="1"/>
  <c r="N5" i="1"/>
  <c r="K4" i="1"/>
  <c r="L4" i="1"/>
  <c r="M4" i="1"/>
  <c r="N4" i="1"/>
  <c r="K8" i="1"/>
  <c r="L8" i="1"/>
  <c r="M8" i="1"/>
  <c r="N8" i="1"/>
  <c r="K32" i="1"/>
  <c r="L32" i="1"/>
  <c r="M32" i="1"/>
  <c r="N32" i="1"/>
  <c r="K6" i="1"/>
  <c r="L6" i="1"/>
  <c r="M6" i="1"/>
  <c r="N6" i="1"/>
  <c r="K12" i="1"/>
  <c r="L12" i="1"/>
  <c r="M12" i="1"/>
  <c r="N12" i="1"/>
  <c r="K17" i="1"/>
  <c r="L17" i="1"/>
  <c r="M17" i="1"/>
  <c r="N17" i="1"/>
  <c r="K35" i="1"/>
  <c r="L35" i="1"/>
  <c r="M35" i="1"/>
  <c r="N35" i="1"/>
  <c r="K20" i="1"/>
  <c r="L20" i="1"/>
  <c r="M20" i="1"/>
  <c r="N20" i="1"/>
  <c r="K26" i="1"/>
  <c r="L26" i="1"/>
  <c r="M26" i="1"/>
  <c r="N26" i="1"/>
  <c r="K9" i="1"/>
  <c r="L9" i="1"/>
  <c r="M9" i="1"/>
  <c r="N9" i="1"/>
  <c r="K37" i="1"/>
  <c r="L37" i="1"/>
  <c r="M37" i="1"/>
  <c r="N37" i="1"/>
  <c r="K33" i="1"/>
  <c r="L33" i="1"/>
  <c r="M33" i="1"/>
  <c r="N33" i="1"/>
  <c r="K18" i="1"/>
  <c r="L18" i="1"/>
  <c r="M18" i="1"/>
  <c r="N18" i="1"/>
  <c r="K13" i="1"/>
  <c r="L13" i="1"/>
  <c r="M13" i="1"/>
  <c r="N13" i="1"/>
  <c r="K31" i="1"/>
  <c r="L31" i="1"/>
  <c r="M31" i="1"/>
  <c r="N31" i="1"/>
  <c r="K29" i="1"/>
  <c r="L29" i="1"/>
  <c r="M29" i="1"/>
  <c r="N29" i="1"/>
  <c r="K23" i="1"/>
  <c r="L23" i="1"/>
  <c r="M23" i="1"/>
  <c r="N23" i="1"/>
  <c r="K24" i="1"/>
  <c r="L24" i="1"/>
  <c r="M24" i="1"/>
  <c r="N24" i="1"/>
  <c r="K34" i="1"/>
  <c r="L34" i="1"/>
  <c r="M34" i="1"/>
  <c r="N34" i="1"/>
  <c r="K50" i="1"/>
  <c r="L50" i="1"/>
  <c r="M50" i="1"/>
  <c r="N50" i="1"/>
  <c r="K47" i="1"/>
  <c r="L47" i="1"/>
  <c r="M47" i="1"/>
  <c r="N47" i="1"/>
  <c r="K25" i="1"/>
  <c r="L25" i="1"/>
  <c r="M25" i="1"/>
  <c r="N25" i="1"/>
  <c r="K58" i="1"/>
  <c r="L58" i="1"/>
  <c r="M58" i="1"/>
  <c r="N58" i="1"/>
  <c r="K59" i="1"/>
  <c r="L59" i="1"/>
  <c r="M59" i="1"/>
  <c r="N59" i="1"/>
  <c r="K62" i="1"/>
  <c r="L62" i="1"/>
  <c r="M62" i="1"/>
  <c r="N62" i="1"/>
  <c r="K44" i="1"/>
  <c r="L44" i="1"/>
  <c r="M44" i="1"/>
  <c r="N44" i="1"/>
  <c r="K56" i="1"/>
  <c r="L56" i="1"/>
  <c r="M56" i="1"/>
  <c r="N56" i="1"/>
  <c r="K28" i="1"/>
  <c r="L28" i="1"/>
  <c r="M28" i="1"/>
  <c r="N28" i="1"/>
  <c r="K11" i="1"/>
  <c r="L11" i="1"/>
  <c r="M11" i="1"/>
  <c r="N11" i="1"/>
  <c r="K19" i="1"/>
  <c r="L19" i="1"/>
  <c r="M19" i="1"/>
  <c r="N19" i="1"/>
  <c r="K10" i="1"/>
  <c r="L10" i="1"/>
  <c r="M10" i="1"/>
  <c r="N10" i="1"/>
  <c r="K39" i="1"/>
  <c r="L39" i="1"/>
  <c r="M39" i="1"/>
  <c r="N39" i="1"/>
  <c r="K40" i="1"/>
  <c r="L40" i="1"/>
  <c r="M40" i="1"/>
  <c r="N40" i="1"/>
  <c r="K42" i="1"/>
  <c r="L42" i="1"/>
  <c r="M42" i="1"/>
  <c r="N42" i="1"/>
  <c r="K43" i="1"/>
  <c r="L43" i="1"/>
  <c r="M43" i="1"/>
  <c r="N43" i="1"/>
  <c r="K38" i="1"/>
  <c r="O38" i="1" s="1"/>
  <c r="L38" i="1"/>
  <c r="M38" i="1"/>
  <c r="N38" i="1"/>
  <c r="K52" i="1"/>
  <c r="L52" i="1"/>
  <c r="M52" i="1"/>
  <c r="N52" i="1"/>
  <c r="K53" i="1"/>
  <c r="L53" i="1"/>
  <c r="M53" i="1"/>
  <c r="N53" i="1"/>
  <c r="K63" i="1"/>
  <c r="L63" i="1"/>
  <c r="M63" i="1"/>
  <c r="N63" i="1"/>
  <c r="K48" i="1"/>
  <c r="L48" i="1"/>
  <c r="M48" i="1"/>
  <c r="N48" i="1"/>
  <c r="K55" i="1"/>
  <c r="L55" i="1"/>
  <c r="M55" i="1"/>
  <c r="N55" i="1"/>
  <c r="K7" i="1"/>
  <c r="L7" i="1"/>
  <c r="M7" i="1"/>
  <c r="N7" i="1"/>
  <c r="K27" i="1"/>
  <c r="L27" i="1"/>
  <c r="M27" i="1"/>
  <c r="N27" i="1"/>
  <c r="K46" i="1"/>
  <c r="L46" i="1"/>
  <c r="M46" i="1"/>
  <c r="N46" i="1"/>
  <c r="O51" i="1" l="1"/>
  <c r="O49" i="1"/>
  <c r="O14" i="1"/>
  <c r="O54" i="1"/>
  <c r="O30" i="1"/>
  <c r="O21" i="1"/>
  <c r="O60" i="1"/>
  <c r="O57" i="1"/>
  <c r="O36" i="1"/>
  <c r="O16" i="1"/>
  <c r="O65" i="1"/>
  <c r="O9" i="1"/>
  <c r="O18" i="1"/>
  <c r="O22" i="1"/>
  <c r="O19" i="1"/>
  <c r="O47" i="1"/>
  <c r="O15" i="1"/>
  <c r="O42" i="1"/>
  <c r="O62" i="1"/>
  <c r="O25" i="1"/>
  <c r="O29" i="1"/>
  <c r="O6" i="1"/>
  <c r="O4" i="1"/>
  <c r="O63" i="1"/>
  <c r="O52" i="1"/>
  <c r="O55" i="1"/>
  <c r="O39" i="1"/>
  <c r="O56" i="1"/>
  <c r="O26" i="1"/>
  <c r="O46" i="1"/>
  <c r="O7" i="1"/>
  <c r="O40" i="1"/>
  <c r="O11" i="1"/>
  <c r="O53" i="1"/>
  <c r="O43" i="1"/>
  <c r="O33" i="1"/>
  <c r="O58" i="1"/>
  <c r="O37" i="1"/>
  <c r="O34" i="1"/>
  <c r="O35" i="1"/>
  <c r="O59" i="1"/>
  <c r="O24" i="1"/>
  <c r="O31" i="1"/>
  <c r="O17" i="1"/>
  <c r="O32" i="1"/>
  <c r="O5" i="1"/>
  <c r="O3" i="1"/>
  <c r="O44" i="1"/>
  <c r="O13" i="1"/>
  <c r="O20" i="1"/>
  <c r="O27" i="1"/>
  <c r="O28" i="1"/>
  <c r="O23" i="1"/>
  <c r="O48" i="1"/>
  <c r="O50" i="1"/>
  <c r="O8" i="1"/>
  <c r="O12" i="1"/>
  <c r="O10" i="1"/>
</calcChain>
</file>

<file path=xl/sharedStrings.xml><?xml version="1.0" encoding="utf-8"?>
<sst xmlns="http://schemas.openxmlformats.org/spreadsheetml/2006/main" count="79" uniqueCount="79">
  <si>
    <t>№</t>
  </si>
  <si>
    <t>Логин</t>
  </si>
  <si>
    <t>1 Этап</t>
  </si>
  <si>
    <t>2 Этап</t>
  </si>
  <si>
    <t>3 Этап</t>
  </si>
  <si>
    <t>4 Этап</t>
  </si>
  <si>
    <t>5 Этап</t>
  </si>
  <si>
    <t>6 Этап</t>
  </si>
  <si>
    <t>7 Этап</t>
  </si>
  <si>
    <t>8 Этап</t>
  </si>
  <si>
    <t>Мин 1</t>
  </si>
  <si>
    <t>Мин 2</t>
  </si>
  <si>
    <t>Мин 3</t>
  </si>
  <si>
    <t>Мин 4</t>
  </si>
  <si>
    <t>Итоговая сумма</t>
  </si>
  <si>
    <t>Prosto</t>
  </si>
  <si>
    <t>DimaRudenko</t>
  </si>
  <si>
    <t>Alexandr_gorokhov</t>
  </si>
  <si>
    <t>Kylon8</t>
  </si>
  <si>
    <t>ftorodent</t>
  </si>
  <si>
    <t>DoDo</t>
  </si>
  <si>
    <t>Teaandsugar</t>
  </si>
  <si>
    <t>KAMEHb</t>
  </si>
  <si>
    <t>GreekZorba</t>
  </si>
  <si>
    <t>KokodeevIlya</t>
  </si>
  <si>
    <t>ChipandDeil</t>
  </si>
  <si>
    <t>Molchanov_Alexander</t>
  </si>
  <si>
    <t>Vladimirzav45</t>
  </si>
  <si>
    <t>PavelZaV</t>
  </si>
  <si>
    <t>I_love_chess777</t>
  </si>
  <si>
    <t>Petya2019</t>
  </si>
  <si>
    <t>Vitmed</t>
  </si>
  <si>
    <t>nikos1847</t>
  </si>
  <si>
    <t>Ivanov_Alexandr</t>
  </si>
  <si>
    <t>Mishka_Kosolapuy</t>
  </si>
  <si>
    <t>qween2011</t>
  </si>
  <si>
    <t>KostyaKornienko</t>
  </si>
  <si>
    <t>Alexey_Gorokhov</t>
  </si>
  <si>
    <t>pasha2019</t>
  </si>
  <si>
    <t>Kirill_Zhuk</t>
  </si>
  <si>
    <t>TsvetkovAndrey</t>
  </si>
  <si>
    <t>ZdorovEgor2011</t>
  </si>
  <si>
    <t>YascherVmaSke1</t>
  </si>
  <si>
    <t>Misha126238</t>
  </si>
  <si>
    <t>Andreikaluga222</t>
  </si>
  <si>
    <t>bazar-sada</t>
  </si>
  <si>
    <t>Omega_mega_ega_ga_a</t>
  </si>
  <si>
    <t>PankratovMikhail</t>
  </si>
  <si>
    <t>Chistova_Ekaterina</t>
  </si>
  <si>
    <t>StVladimir</t>
  </si>
  <si>
    <t>MskChessTVYouTube</t>
  </si>
  <si>
    <t>AlekseyNtv</t>
  </si>
  <si>
    <t>Alaguz</t>
  </si>
  <si>
    <t>Kingboy19</t>
  </si>
  <si>
    <t>Nagimov_Artiom</t>
  </si>
  <si>
    <t>sva15000</t>
  </si>
  <si>
    <t>Tatyana-2023</t>
  </si>
  <si>
    <t>Yeletsky_Ivan</t>
  </si>
  <si>
    <t>PaladinKolovrat</t>
  </si>
  <si>
    <t>chuk1976</t>
  </si>
  <si>
    <t>Rol</t>
  </si>
  <si>
    <t>UrazgalievRM</t>
  </si>
  <si>
    <t>Boyfriend_TanyaRad</t>
  </si>
  <si>
    <t>unforgettable_events</t>
  </si>
  <si>
    <t>ievlev_yuri</t>
  </si>
  <si>
    <t>DavidMarkosian</t>
  </si>
  <si>
    <t>LadyaKiller</t>
  </si>
  <si>
    <t>Popkov_Andrey</t>
  </si>
  <si>
    <t>Je_suis</t>
  </si>
  <si>
    <t>temus22</t>
  </si>
  <si>
    <t>amazzzing</t>
  </si>
  <si>
    <t>Tigre41</t>
  </si>
  <si>
    <t>BOUNTY_top</t>
  </si>
  <si>
    <t>korshunov0509</t>
  </si>
  <si>
    <t>Ermakov_Pavel</t>
  </si>
  <si>
    <t>Corn</t>
  </si>
  <si>
    <t>I_was_in_the_future</t>
  </si>
  <si>
    <t>Pintaev</t>
  </si>
  <si>
    <t>"Московский блиц" V cезон. Сводная таблица. Октябрь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</si>
</sst>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b/>
      <sz val="11"/>
      <color theme="1"/>
      <name val="Calibri"/>
    </font>
    <font>
      <b/>
      <sz val="14"/>
      <color theme="1"/>
      <name val="Calibri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71"/>
  <sheetViews>
    <sheetView tabSelected="1" workbookViewId="0">
      <selection activeCell="O9" sqref="O9"/>
    </sheetView>
  </sheetViews>
  <sheetFormatPr defaultColWidth="14.42578125" defaultRowHeight="15" customHeight="1" x14ac:dyDescent="0.25"/>
  <cols>
    <col min="1" max="1" width="5.7109375" customWidth="1"/>
    <col min="2" max="2" width="33.85546875" customWidth="1"/>
    <col min="3" max="13" width="8.7109375" customWidth="1"/>
    <col min="14" max="14" width="8.42578125" customWidth="1"/>
    <col min="15" max="15" width="17.5703125" customWidth="1"/>
    <col min="16" max="30" width="8.7109375" customWidth="1"/>
  </cols>
  <sheetData>
    <row r="1" spans="1:30" ht="18.75" x14ac:dyDescent="0.3">
      <c r="A1" s="1"/>
      <c r="B1" s="2" t="s">
        <v>78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x14ac:dyDescent="0.25">
      <c r="A3" s="3">
        <v>1</v>
      </c>
      <c r="B3" t="s">
        <v>57</v>
      </c>
      <c r="C3">
        <v>36</v>
      </c>
      <c r="D3" s="4">
        <v>32</v>
      </c>
      <c r="E3" s="4">
        <v>20</v>
      </c>
      <c r="F3" s="4">
        <v>0</v>
      </c>
      <c r="G3" s="4">
        <v>29</v>
      </c>
      <c r="H3" s="4">
        <v>0</v>
      </c>
      <c r="I3" s="4">
        <v>0</v>
      </c>
      <c r="J3" s="4">
        <v>0</v>
      </c>
      <c r="K3" s="3">
        <f>SMALL((C3:J3),1)</f>
        <v>0</v>
      </c>
      <c r="L3" s="3">
        <f>SMALL((C3:J3),2)</f>
        <v>0</v>
      </c>
      <c r="M3" s="3">
        <f>SMALL((C3:J3),3)</f>
        <v>0</v>
      </c>
      <c r="N3" s="3">
        <f>SMALL((C3:J3),4)</f>
        <v>0</v>
      </c>
      <c r="O3" s="3">
        <f>C3+D3+E3+F3+G3+H3+I3+J3-K3-L3-M3-N3</f>
        <v>117</v>
      </c>
    </row>
    <row r="4" spans="1:30" x14ac:dyDescent="0.25">
      <c r="A4" s="3">
        <v>2</v>
      </c>
      <c r="B4" t="s">
        <v>17</v>
      </c>
      <c r="C4">
        <v>28</v>
      </c>
      <c r="D4">
        <v>24</v>
      </c>
      <c r="E4">
        <v>22</v>
      </c>
      <c r="F4">
        <v>10</v>
      </c>
      <c r="G4">
        <v>21</v>
      </c>
      <c r="H4">
        <v>10</v>
      </c>
      <c r="I4">
        <v>24</v>
      </c>
      <c r="J4">
        <v>12</v>
      </c>
      <c r="K4" s="3">
        <f>SMALL((C4:J4),1)</f>
        <v>10</v>
      </c>
      <c r="L4" s="3">
        <f>SMALL((C4:J4),2)</f>
        <v>10</v>
      </c>
      <c r="M4" s="3">
        <f>SMALL((C4:J4),3)</f>
        <v>12</v>
      </c>
      <c r="N4" s="3">
        <f>SMALL((C4:J4),4)</f>
        <v>21</v>
      </c>
      <c r="O4" s="3">
        <f>C4+D4+E4+F4+G4+H4+I4+J4-K4-L4-M4-N4</f>
        <v>98</v>
      </c>
    </row>
    <row r="5" spans="1:30" x14ac:dyDescent="0.25">
      <c r="A5" s="3">
        <v>3</v>
      </c>
      <c r="B5" t="s">
        <v>16</v>
      </c>
      <c r="C5">
        <v>30</v>
      </c>
      <c r="D5" s="4">
        <v>18</v>
      </c>
      <c r="E5" s="4">
        <v>24</v>
      </c>
      <c r="F5" s="4">
        <v>18</v>
      </c>
      <c r="G5" s="4">
        <v>23</v>
      </c>
      <c r="H5" s="4">
        <v>17</v>
      </c>
      <c r="I5" s="4">
        <v>13</v>
      </c>
      <c r="J5" s="4">
        <v>0</v>
      </c>
      <c r="K5" s="3">
        <f>SMALL((C5:J5),1)</f>
        <v>0</v>
      </c>
      <c r="L5" s="3">
        <f>SMALL((C5:J5),2)</f>
        <v>13</v>
      </c>
      <c r="M5" s="3">
        <f>SMALL((C5:J5),3)</f>
        <v>17</v>
      </c>
      <c r="N5" s="3">
        <f>SMALL((C5:J5),4)</f>
        <v>18</v>
      </c>
      <c r="O5" s="3">
        <f>C5+D5+E5+F5+G5+H5+I5+J5-K5-L5-M5-N5</f>
        <v>95</v>
      </c>
    </row>
    <row r="6" spans="1:30" ht="15" customHeight="1" x14ac:dyDescent="0.25">
      <c r="A6" s="3">
        <v>4</v>
      </c>
      <c r="B6" t="s">
        <v>59</v>
      </c>
      <c r="C6">
        <v>24</v>
      </c>
      <c r="D6" s="4">
        <v>28</v>
      </c>
      <c r="E6" s="3">
        <v>12</v>
      </c>
      <c r="F6" s="3">
        <v>1</v>
      </c>
      <c r="G6" s="4">
        <v>27</v>
      </c>
      <c r="H6" s="3">
        <v>15</v>
      </c>
      <c r="I6" s="4">
        <v>0</v>
      </c>
      <c r="J6" s="3">
        <v>9</v>
      </c>
      <c r="K6" s="3">
        <f>SMALL((C6:J6),1)</f>
        <v>0</v>
      </c>
      <c r="L6" s="3">
        <f>SMALL((C6:J6),2)</f>
        <v>1</v>
      </c>
      <c r="M6" s="3">
        <f>SMALL((C6:J6),3)</f>
        <v>9</v>
      </c>
      <c r="N6" s="3">
        <f>SMALL((C6:J6),4)</f>
        <v>12</v>
      </c>
      <c r="O6" s="3">
        <f>C6+D6+E6+F6+G6+H6+I6+J6-K6-L6-M6-N6</f>
        <v>94</v>
      </c>
    </row>
    <row r="7" spans="1:30" ht="15" customHeight="1" x14ac:dyDescent="0.25">
      <c r="A7" s="3">
        <v>5</v>
      </c>
      <c r="B7" t="s">
        <v>69</v>
      </c>
      <c r="C7">
        <v>0</v>
      </c>
      <c r="D7" s="4">
        <v>0</v>
      </c>
      <c r="E7">
        <v>26</v>
      </c>
      <c r="F7" s="4">
        <v>0</v>
      </c>
      <c r="G7" s="4">
        <v>0</v>
      </c>
      <c r="H7" s="4">
        <v>19</v>
      </c>
      <c r="I7" s="3">
        <v>20</v>
      </c>
      <c r="J7" s="3">
        <v>20</v>
      </c>
      <c r="K7" s="3">
        <f>SMALL((C7:J7),1)</f>
        <v>0</v>
      </c>
      <c r="L7" s="3">
        <f>SMALL((C7:J7),2)</f>
        <v>0</v>
      </c>
      <c r="M7" s="3">
        <f>SMALL((C7:J7),3)</f>
        <v>0</v>
      </c>
      <c r="N7" s="3">
        <f>SMALL((C7:J7),4)</f>
        <v>0</v>
      </c>
      <c r="O7" s="3">
        <f>C7+D7+E7+F7+G7+H7+I7+J7-K7-L7-M7-N7</f>
        <v>85</v>
      </c>
    </row>
    <row r="8" spans="1:30" ht="15" customHeight="1" x14ac:dyDescent="0.25">
      <c r="A8" s="3">
        <v>6</v>
      </c>
      <c r="B8" t="s">
        <v>15</v>
      </c>
      <c r="C8">
        <v>26</v>
      </c>
      <c r="D8" s="4">
        <v>21</v>
      </c>
      <c r="E8" s="4">
        <v>5</v>
      </c>
      <c r="F8" s="4">
        <v>0</v>
      </c>
      <c r="G8" s="4">
        <v>19</v>
      </c>
      <c r="H8" s="4">
        <v>0</v>
      </c>
      <c r="I8" s="4">
        <v>18</v>
      </c>
      <c r="J8" s="4">
        <v>0</v>
      </c>
      <c r="K8" s="3">
        <f>SMALL((C8:J8),1)</f>
        <v>0</v>
      </c>
      <c r="L8" s="3">
        <f>SMALL((C8:J8),2)</f>
        <v>0</v>
      </c>
      <c r="M8" s="3">
        <f>SMALL((C8:J8),3)</f>
        <v>0</v>
      </c>
      <c r="N8" s="3">
        <f>SMALL((C8:J8),4)</f>
        <v>5</v>
      </c>
      <c r="O8" s="3">
        <f>C8+D8+E8+F8+G8+H8+I8+J8-K8-L8-M8-N8</f>
        <v>84</v>
      </c>
    </row>
    <row r="9" spans="1:30" ht="15" customHeight="1" x14ac:dyDescent="0.25">
      <c r="A9" s="3">
        <v>7</v>
      </c>
      <c r="B9" t="s">
        <v>26</v>
      </c>
      <c r="C9">
        <v>18</v>
      </c>
      <c r="D9" s="3">
        <v>20</v>
      </c>
      <c r="E9" s="3">
        <v>15</v>
      </c>
      <c r="F9" s="4">
        <v>8</v>
      </c>
      <c r="G9" s="4">
        <v>25</v>
      </c>
      <c r="H9" s="4">
        <v>7</v>
      </c>
      <c r="I9" s="4">
        <v>9</v>
      </c>
      <c r="J9" s="4">
        <v>18</v>
      </c>
      <c r="K9" s="3">
        <f>SMALL((C9:J9),1)</f>
        <v>7</v>
      </c>
      <c r="L9" s="3">
        <f>SMALL((C9:J9),2)</f>
        <v>8</v>
      </c>
      <c r="M9" s="3">
        <f>SMALL((C9:J9),3)</f>
        <v>9</v>
      </c>
      <c r="N9" s="3">
        <f>SMALL((C9:J9),4)</f>
        <v>15</v>
      </c>
      <c r="O9" s="3">
        <f>C9+D9+E9+F9+G9+H9+I9+J9-K9-L9-M9-N9</f>
        <v>81</v>
      </c>
    </row>
    <row r="10" spans="1:30" ht="15" customHeight="1" x14ac:dyDescent="0.25">
      <c r="A10" s="3">
        <v>8</v>
      </c>
      <c r="B10" t="s">
        <v>36</v>
      </c>
      <c r="C10">
        <v>0</v>
      </c>
      <c r="D10">
        <v>19</v>
      </c>
      <c r="E10" s="3">
        <v>16</v>
      </c>
      <c r="F10" s="4">
        <v>20</v>
      </c>
      <c r="G10" s="3">
        <v>1</v>
      </c>
      <c r="H10" s="4">
        <v>0</v>
      </c>
      <c r="I10" s="3">
        <v>22</v>
      </c>
      <c r="J10" s="4">
        <v>0</v>
      </c>
      <c r="K10" s="3">
        <f>SMALL((C10:J10),1)</f>
        <v>0</v>
      </c>
      <c r="L10" s="3">
        <f>SMALL((C10:J10),2)</f>
        <v>0</v>
      </c>
      <c r="M10" s="3">
        <f>SMALL((C10:J10),3)</f>
        <v>0</v>
      </c>
      <c r="N10" s="3">
        <f>SMALL((C10:J10),4)</f>
        <v>1</v>
      </c>
      <c r="O10" s="3">
        <f>C10+D10+E10+F10+G10+H10+I10+J10-K10-L10-M10-N10</f>
        <v>77</v>
      </c>
    </row>
    <row r="11" spans="1:30" ht="15" customHeight="1" x14ac:dyDescent="0.25">
      <c r="A11" s="3">
        <v>9</v>
      </c>
      <c r="B11" t="s">
        <v>64</v>
      </c>
      <c r="C11">
        <v>0</v>
      </c>
      <c r="D11">
        <v>26</v>
      </c>
      <c r="E11" s="3">
        <v>13</v>
      </c>
      <c r="F11" s="3">
        <v>0</v>
      </c>
      <c r="G11" s="4">
        <v>0</v>
      </c>
      <c r="H11" s="3">
        <v>13</v>
      </c>
      <c r="I11" s="4">
        <v>0</v>
      </c>
      <c r="J11" s="3">
        <v>16</v>
      </c>
      <c r="K11" s="3">
        <f>SMALL((C11:J11),1)</f>
        <v>0</v>
      </c>
      <c r="L11" s="3">
        <f>SMALL((C11:J11),2)</f>
        <v>0</v>
      </c>
      <c r="M11" s="3">
        <f>SMALL((C11:J11),3)</f>
        <v>0</v>
      </c>
      <c r="N11" s="3">
        <f>SMALL((C11:J11),4)</f>
        <v>0</v>
      </c>
      <c r="O11" s="3">
        <f>C11+D11+E11+F11+G11+H11+I11+J11-K11-L11-M11-N11</f>
        <v>68</v>
      </c>
    </row>
    <row r="12" spans="1:30" ht="15" customHeight="1" x14ac:dyDescent="0.25">
      <c r="A12" s="3">
        <v>10</v>
      </c>
      <c r="B12" t="s">
        <v>27</v>
      </c>
      <c r="C12">
        <v>23</v>
      </c>
      <c r="D12" s="4">
        <v>17</v>
      </c>
      <c r="E12" s="4">
        <v>10</v>
      </c>
      <c r="F12" s="4">
        <v>3</v>
      </c>
      <c r="G12" s="4">
        <v>17</v>
      </c>
      <c r="H12" s="4">
        <v>9</v>
      </c>
      <c r="I12" s="4">
        <v>5</v>
      </c>
      <c r="J12" s="4">
        <v>5</v>
      </c>
      <c r="K12" s="3">
        <f>SMALL((C12:J12),1)</f>
        <v>3</v>
      </c>
      <c r="L12" s="3">
        <f>SMALL((C12:J12),2)</f>
        <v>5</v>
      </c>
      <c r="M12" s="3">
        <f>SMALL((C12:J12),3)</f>
        <v>5</v>
      </c>
      <c r="N12" s="3">
        <f>SMALL((C12:J12),4)</f>
        <v>9</v>
      </c>
      <c r="O12" s="3">
        <f>C12+D12+E12+F12+G12+H12+I12+J12-K12-L12-M12-N12</f>
        <v>67</v>
      </c>
    </row>
    <row r="13" spans="1:30" ht="15" customHeight="1" x14ac:dyDescent="0.25">
      <c r="A13" s="3">
        <v>11</v>
      </c>
      <c r="B13" t="s">
        <v>23</v>
      </c>
      <c r="C13">
        <v>14</v>
      </c>
      <c r="D13" s="4">
        <v>0</v>
      </c>
      <c r="E13" s="4">
        <v>7</v>
      </c>
      <c r="F13" s="3">
        <v>0</v>
      </c>
      <c r="G13" s="4">
        <v>18</v>
      </c>
      <c r="H13" s="4">
        <v>0</v>
      </c>
      <c r="I13" s="3">
        <v>12</v>
      </c>
      <c r="J13" s="4">
        <v>0</v>
      </c>
      <c r="K13" s="3">
        <f>SMALL((C13:J13),1)</f>
        <v>0</v>
      </c>
      <c r="L13" s="3">
        <f>SMALL((C13:J13),2)</f>
        <v>0</v>
      </c>
      <c r="M13" s="3">
        <f>SMALL((C13:J13),3)</f>
        <v>0</v>
      </c>
      <c r="N13" s="3">
        <f>SMALL((C13:J13),4)</f>
        <v>0</v>
      </c>
      <c r="O13" s="3">
        <f>C13+D13+E13+F13+G13+H13+I13+J13-K13-L13-M13-N13</f>
        <v>51</v>
      </c>
    </row>
    <row r="14" spans="1:30" ht="15" customHeight="1" x14ac:dyDescent="0.25">
      <c r="A14" s="3">
        <v>12</v>
      </c>
      <c r="B14" t="s">
        <v>46</v>
      </c>
      <c r="C14">
        <v>0</v>
      </c>
      <c r="D14">
        <v>0</v>
      </c>
      <c r="E14" s="3">
        <v>0</v>
      </c>
      <c r="F14" s="4">
        <v>0</v>
      </c>
      <c r="G14">
        <v>14</v>
      </c>
      <c r="H14">
        <v>6</v>
      </c>
      <c r="I14">
        <v>14</v>
      </c>
      <c r="J14">
        <v>10</v>
      </c>
      <c r="K14" s="3">
        <f>SMALL((C14:J14),1)</f>
        <v>0</v>
      </c>
      <c r="L14" s="3">
        <f>SMALL((C14:J14),2)</f>
        <v>0</v>
      </c>
      <c r="M14" s="3">
        <f>SMALL((C14:J14),3)</f>
        <v>0</v>
      </c>
      <c r="N14" s="3">
        <f>SMALL((C14:J14),4)</f>
        <v>0</v>
      </c>
      <c r="O14" s="3">
        <f>C14+D14+E14+F14+G14+H14+I14+J14-K14-L14-M14-N14</f>
        <v>44</v>
      </c>
    </row>
    <row r="15" spans="1:30" ht="15.75" customHeight="1" x14ac:dyDescent="0.25">
      <c r="A15" s="3">
        <v>13</v>
      </c>
      <c r="B15" t="s">
        <v>50</v>
      </c>
      <c r="C15">
        <v>32</v>
      </c>
      <c r="D15" s="4">
        <v>5</v>
      </c>
      <c r="E15" s="4">
        <v>6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3">
        <f>SMALL((C15:J15),1)</f>
        <v>0</v>
      </c>
      <c r="L15" s="3">
        <f>SMALL((C15:J15),2)</f>
        <v>0</v>
      </c>
      <c r="M15" s="3">
        <f>SMALL((C15:J15),3)</f>
        <v>0</v>
      </c>
      <c r="N15" s="3">
        <f>SMALL((C15:J15),4)</f>
        <v>0</v>
      </c>
      <c r="O15" s="3">
        <f>C15+D15+E15+F15+G15+H15+I15+J15-K15-L15-M15-N15</f>
        <v>43</v>
      </c>
    </row>
    <row r="16" spans="1:30" ht="15.75" customHeight="1" x14ac:dyDescent="0.25">
      <c r="A16" s="3">
        <v>14</v>
      </c>
      <c r="B16" t="s">
        <v>24</v>
      </c>
      <c r="C16">
        <v>0</v>
      </c>
      <c r="D16">
        <v>0</v>
      </c>
      <c r="E16" s="3">
        <v>0</v>
      </c>
      <c r="F16">
        <v>16</v>
      </c>
      <c r="G16">
        <v>16</v>
      </c>
      <c r="H16">
        <v>8</v>
      </c>
      <c r="I16" s="4">
        <v>0</v>
      </c>
      <c r="J16" s="4">
        <v>0</v>
      </c>
      <c r="K16" s="3">
        <f>SMALL((C16:J16),1)</f>
        <v>0</v>
      </c>
      <c r="L16" s="3">
        <f>SMALL((C16:J16),2)</f>
        <v>0</v>
      </c>
      <c r="M16" s="3">
        <f>SMALL((C16:J16),3)</f>
        <v>0</v>
      </c>
      <c r="N16" s="3">
        <f>SMALL((C16:J16),4)</f>
        <v>0</v>
      </c>
      <c r="O16" s="3">
        <f>C16+D16+E16+F16+G16+H16+I16+J16-K16-L16-M16-N16</f>
        <v>40</v>
      </c>
    </row>
    <row r="17" spans="1:15" ht="15.75" customHeight="1" x14ac:dyDescent="0.25">
      <c r="A17" s="3">
        <v>15</v>
      </c>
      <c r="B17" t="s">
        <v>29</v>
      </c>
      <c r="C17">
        <v>22</v>
      </c>
      <c r="D17" s="4">
        <v>0</v>
      </c>
      <c r="E17" s="3">
        <v>14</v>
      </c>
      <c r="F17" s="4">
        <v>0</v>
      </c>
      <c r="G17" s="4">
        <v>0</v>
      </c>
      <c r="H17" s="4">
        <v>0</v>
      </c>
      <c r="I17" s="4">
        <v>1</v>
      </c>
      <c r="J17" s="4">
        <v>0</v>
      </c>
      <c r="K17" s="3">
        <f>SMALL((C17:J17),1)</f>
        <v>0</v>
      </c>
      <c r="L17" s="3">
        <f>SMALL((C17:J17),2)</f>
        <v>0</v>
      </c>
      <c r="M17" s="3">
        <f>SMALL((C17:J17),3)</f>
        <v>0</v>
      </c>
      <c r="N17" s="3">
        <f>SMALL((C17:J17),4)</f>
        <v>0</v>
      </c>
      <c r="O17" s="3">
        <f>C17+D17+E17+F17+G17+H17+I17+J17-K17-L17-M17-N17</f>
        <v>37</v>
      </c>
    </row>
    <row r="18" spans="1:15" ht="15.75" customHeight="1" x14ac:dyDescent="0.25">
      <c r="A18" s="3">
        <v>16</v>
      </c>
      <c r="B18" t="s">
        <v>31</v>
      </c>
      <c r="C18">
        <v>15</v>
      </c>
      <c r="D18" s="4">
        <v>0</v>
      </c>
      <c r="E18" s="3">
        <v>9</v>
      </c>
      <c r="F18" s="3">
        <v>0</v>
      </c>
      <c r="G18" s="3">
        <v>13</v>
      </c>
      <c r="H18" s="4">
        <v>0</v>
      </c>
      <c r="I18" s="4">
        <v>0</v>
      </c>
      <c r="J18" s="4">
        <v>0</v>
      </c>
      <c r="K18" s="3">
        <f>SMALL((C18:J18),1)</f>
        <v>0</v>
      </c>
      <c r="L18" s="3">
        <f>SMALL((C18:J18),2)</f>
        <v>0</v>
      </c>
      <c r="M18" s="3">
        <f>SMALL((C18:J18),3)</f>
        <v>0</v>
      </c>
      <c r="N18" s="3">
        <f>SMALL((C18:J18),4)</f>
        <v>0</v>
      </c>
      <c r="O18" s="3">
        <f>C18+D18+E18+F18+G18+H18+I18+J18-K18-L18-M18-N18</f>
        <v>37</v>
      </c>
    </row>
    <row r="19" spans="1:15" ht="15.75" customHeight="1" x14ac:dyDescent="0.25">
      <c r="A19" s="3">
        <v>17</v>
      </c>
      <c r="B19" t="s">
        <v>65</v>
      </c>
      <c r="C19">
        <v>0</v>
      </c>
      <c r="D19">
        <v>22</v>
      </c>
      <c r="E19" s="3">
        <v>0</v>
      </c>
      <c r="F19" s="3">
        <v>0</v>
      </c>
      <c r="G19" s="3">
        <v>0</v>
      </c>
      <c r="H19" s="4">
        <v>0</v>
      </c>
      <c r="I19" s="4">
        <v>0</v>
      </c>
      <c r="J19" s="3">
        <v>14</v>
      </c>
      <c r="K19" s="3">
        <f>SMALL((C19:J19),1)</f>
        <v>0</v>
      </c>
      <c r="L19" s="3">
        <f>SMALL((C19:J19),2)</f>
        <v>0</v>
      </c>
      <c r="M19" s="3">
        <f>SMALL((C19:J19),3)</f>
        <v>0</v>
      </c>
      <c r="N19" s="3">
        <f>SMALL((C19:J19),4)</f>
        <v>0</v>
      </c>
      <c r="O19" s="3">
        <f>C19+D19+E19+F19+G19+H19+I19+J19-K19-L19-M19-N19</f>
        <v>36</v>
      </c>
    </row>
    <row r="20" spans="1:15" ht="15.75" customHeight="1" x14ac:dyDescent="0.25">
      <c r="A20" s="3">
        <v>18</v>
      </c>
      <c r="B20" t="s">
        <v>18</v>
      </c>
      <c r="C20">
        <v>20</v>
      </c>
      <c r="D20" s="4">
        <v>0</v>
      </c>
      <c r="E20" s="4">
        <v>0</v>
      </c>
      <c r="F20" s="4">
        <v>0</v>
      </c>
      <c r="G20" s="4">
        <v>9</v>
      </c>
      <c r="H20" s="4">
        <v>0</v>
      </c>
      <c r="I20" s="3">
        <v>6</v>
      </c>
      <c r="J20" s="4">
        <v>0</v>
      </c>
      <c r="K20" s="3">
        <f>SMALL((C20:J20),1)</f>
        <v>0</v>
      </c>
      <c r="L20" s="3">
        <f>SMALL((C20:J20),2)</f>
        <v>0</v>
      </c>
      <c r="M20" s="3">
        <f>SMALL((C20:J20),3)</f>
        <v>0</v>
      </c>
      <c r="N20" s="3">
        <f>SMALL((C20:J20),4)</f>
        <v>0</v>
      </c>
      <c r="O20" s="3">
        <f>C20+D20+E20+F20+G20+H20+I20+J20-K20-L20-M20-N20</f>
        <v>35</v>
      </c>
    </row>
    <row r="21" spans="1:15" ht="15.75" customHeight="1" x14ac:dyDescent="0.25">
      <c r="A21" s="3">
        <v>19</v>
      </c>
      <c r="B21" t="s">
        <v>34</v>
      </c>
      <c r="C21">
        <v>0</v>
      </c>
      <c r="D21">
        <v>0</v>
      </c>
      <c r="E21" s="3">
        <v>0</v>
      </c>
      <c r="F21" s="4">
        <v>0</v>
      </c>
      <c r="G21" s="3">
        <v>0</v>
      </c>
      <c r="H21">
        <v>11</v>
      </c>
      <c r="I21">
        <v>16</v>
      </c>
      <c r="J21">
        <v>8</v>
      </c>
      <c r="K21" s="3">
        <f>SMALL((C21:J21),1)</f>
        <v>0</v>
      </c>
      <c r="L21" s="3">
        <f>SMALL((C21:J21),2)</f>
        <v>0</v>
      </c>
      <c r="M21" s="3">
        <f>SMALL((C21:J21),3)</f>
        <v>0</v>
      </c>
      <c r="N21" s="3">
        <f>SMALL((C21:J21),4)</f>
        <v>0</v>
      </c>
      <c r="O21" s="3">
        <f>C21+D21+E21+F21+G21+H21+I21+J21-K21-L21-M21-N21</f>
        <v>35</v>
      </c>
    </row>
    <row r="22" spans="1:15" ht="15.75" customHeight="1" x14ac:dyDescent="0.25">
      <c r="A22" s="3">
        <v>20</v>
      </c>
      <c r="B22" t="s">
        <v>58</v>
      </c>
      <c r="C22">
        <v>34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3">
        <f>SMALL((C22:J22),1)</f>
        <v>0</v>
      </c>
      <c r="L22" s="3">
        <f>SMALL((C22:J22),2)</f>
        <v>0</v>
      </c>
      <c r="M22" s="3">
        <f>SMALL((C22:J22),3)</f>
        <v>0</v>
      </c>
      <c r="N22" s="3">
        <f>SMALL((C22:J22),4)</f>
        <v>0</v>
      </c>
      <c r="O22" s="3">
        <f>C22+D22+E22+F22+G22+H22+I22+J22-K22-L22-M22-N22</f>
        <v>34</v>
      </c>
    </row>
    <row r="23" spans="1:15" ht="15.75" customHeight="1" x14ac:dyDescent="0.25">
      <c r="A23" s="3">
        <v>21</v>
      </c>
      <c r="B23" t="s">
        <v>28</v>
      </c>
      <c r="C23">
        <v>11</v>
      </c>
      <c r="D23" s="4">
        <v>10</v>
      </c>
      <c r="E23" s="4">
        <v>0</v>
      </c>
      <c r="F23" s="3">
        <v>6</v>
      </c>
      <c r="G23" s="4">
        <v>7</v>
      </c>
      <c r="H23" s="3">
        <v>5</v>
      </c>
      <c r="I23" s="4">
        <v>4</v>
      </c>
      <c r="J23" s="3">
        <v>6</v>
      </c>
      <c r="K23" s="3">
        <f>SMALL((C23:J23),1)</f>
        <v>0</v>
      </c>
      <c r="L23" s="3">
        <f>SMALL((C23:J23),2)</f>
        <v>4</v>
      </c>
      <c r="M23" s="3">
        <f>SMALL((C23:J23),3)</f>
        <v>5</v>
      </c>
      <c r="N23" s="3">
        <f>SMALL((C23:J23),4)</f>
        <v>6</v>
      </c>
      <c r="O23" s="3">
        <f>C23+D23+E23+F23+G23+H23+I23+J23-K23-L23-M23-N23</f>
        <v>34</v>
      </c>
    </row>
    <row r="24" spans="1:15" ht="15.75" customHeight="1" x14ac:dyDescent="0.25">
      <c r="A24" s="3">
        <v>22</v>
      </c>
      <c r="B24" t="s">
        <v>30</v>
      </c>
      <c r="C24">
        <v>10</v>
      </c>
      <c r="D24" s="4">
        <v>12</v>
      </c>
      <c r="E24" s="3">
        <v>4</v>
      </c>
      <c r="F24" s="4">
        <v>0</v>
      </c>
      <c r="G24" s="4">
        <v>5</v>
      </c>
      <c r="H24" s="4">
        <v>0</v>
      </c>
      <c r="I24" s="4">
        <v>7</v>
      </c>
      <c r="J24" s="4">
        <v>4</v>
      </c>
      <c r="K24" s="3">
        <f>SMALL((C24:J24),1)</f>
        <v>0</v>
      </c>
      <c r="L24" s="3">
        <f>SMALL((C24:J24),2)</f>
        <v>0</v>
      </c>
      <c r="M24" s="3">
        <f>SMALL((C24:J24),3)</f>
        <v>4</v>
      </c>
      <c r="N24" s="3">
        <f>SMALL((C24:J24),4)</f>
        <v>4</v>
      </c>
      <c r="O24" s="3">
        <f>C24+D24+E24+F24+G24+H24+I24+J24-K24-L24-M24-N24</f>
        <v>34</v>
      </c>
    </row>
    <row r="25" spans="1:15" ht="15.75" customHeight="1" x14ac:dyDescent="0.25">
      <c r="A25" s="3">
        <v>23</v>
      </c>
      <c r="B25" t="s">
        <v>38</v>
      </c>
      <c r="C25">
        <v>6</v>
      </c>
      <c r="D25" s="3">
        <v>8</v>
      </c>
      <c r="E25" s="4">
        <v>8</v>
      </c>
      <c r="F25" s="4">
        <v>0</v>
      </c>
      <c r="G25" s="3">
        <v>4</v>
      </c>
      <c r="H25" s="4">
        <v>0</v>
      </c>
      <c r="I25" s="4">
        <v>11</v>
      </c>
      <c r="J25" s="4">
        <v>0</v>
      </c>
      <c r="K25" s="3">
        <f>SMALL((C25:J25),1)</f>
        <v>0</v>
      </c>
      <c r="L25" s="3">
        <f>SMALL((C25:J25),2)</f>
        <v>0</v>
      </c>
      <c r="M25" s="3">
        <f>SMALL((C25:J25),3)</f>
        <v>0</v>
      </c>
      <c r="N25" s="3">
        <f>SMALL((C25:J25),4)</f>
        <v>4</v>
      </c>
      <c r="O25" s="3">
        <f>C25+D25+E25+F25+G25+H25+I25+J25-K25-L25-M25-N25</f>
        <v>33</v>
      </c>
    </row>
    <row r="26" spans="1:15" ht="15.75" customHeight="1" x14ac:dyDescent="0.25">
      <c r="A26" s="3">
        <v>24</v>
      </c>
      <c r="B26" t="s">
        <v>21</v>
      </c>
      <c r="C26">
        <v>19</v>
      </c>
      <c r="D26" s="4">
        <v>0</v>
      </c>
      <c r="E26" s="4">
        <v>0</v>
      </c>
      <c r="F26" s="3">
        <v>14</v>
      </c>
      <c r="G26" s="4">
        <v>0</v>
      </c>
      <c r="H26" s="4">
        <v>0</v>
      </c>
      <c r="I26" s="4">
        <v>0</v>
      </c>
      <c r="J26" s="4">
        <v>0</v>
      </c>
      <c r="K26" s="3">
        <f>SMALL((C26:J26),1)</f>
        <v>0</v>
      </c>
      <c r="L26" s="3">
        <f>SMALL((C26:J26),2)</f>
        <v>0</v>
      </c>
      <c r="M26" s="3">
        <f>SMALL((C26:J26),3)</f>
        <v>0</v>
      </c>
      <c r="N26" s="3">
        <f>SMALL((C26:J26),4)</f>
        <v>0</v>
      </c>
      <c r="O26" s="3">
        <f>C26+D26+E26+F26+G26+H26+I26+J26-K26-L26-M26-N26</f>
        <v>33</v>
      </c>
    </row>
    <row r="27" spans="1:15" ht="15.75" customHeight="1" x14ac:dyDescent="0.25">
      <c r="A27" s="3">
        <v>25</v>
      </c>
      <c r="B27" t="s">
        <v>70</v>
      </c>
      <c r="C27">
        <v>0</v>
      </c>
      <c r="D27" s="3">
        <v>0</v>
      </c>
      <c r="E27">
        <v>18</v>
      </c>
      <c r="F27" s="3">
        <v>12</v>
      </c>
      <c r="G27" s="3">
        <v>0</v>
      </c>
      <c r="H27" s="3">
        <v>0</v>
      </c>
      <c r="I27" s="4">
        <v>0</v>
      </c>
      <c r="J27" s="3">
        <v>0</v>
      </c>
      <c r="K27" s="3">
        <f>SMALL((C27:J27),1)</f>
        <v>0</v>
      </c>
      <c r="L27" s="3">
        <f>SMALL((C27:J27),2)</f>
        <v>0</v>
      </c>
      <c r="M27" s="3">
        <f>SMALL((C27:J27),3)</f>
        <v>0</v>
      </c>
      <c r="N27" s="3">
        <f>SMALL((C27:J27),4)</f>
        <v>0</v>
      </c>
      <c r="O27" s="3">
        <f>C27+D27+E27+F27+G27+H27+I27+J27-K27-L27-M27-N27</f>
        <v>30</v>
      </c>
    </row>
    <row r="28" spans="1:15" ht="15.75" customHeight="1" x14ac:dyDescent="0.25">
      <c r="A28" s="3">
        <v>26</v>
      </c>
      <c r="B28" t="s">
        <v>25</v>
      </c>
      <c r="C28">
        <v>0</v>
      </c>
      <c r="D28">
        <v>30</v>
      </c>
      <c r="E28" s="4">
        <v>0</v>
      </c>
      <c r="F28" s="3">
        <v>0</v>
      </c>
      <c r="G28" s="3">
        <v>0</v>
      </c>
      <c r="H28" s="3">
        <v>0</v>
      </c>
      <c r="I28" s="4">
        <v>0</v>
      </c>
      <c r="J28" s="3">
        <v>0</v>
      </c>
      <c r="K28" s="3">
        <f>SMALL((C28:J28),1)</f>
        <v>0</v>
      </c>
      <c r="L28" s="3">
        <f>SMALL((C28:J28),2)</f>
        <v>0</v>
      </c>
      <c r="M28" s="3">
        <f>SMALL((C28:J28),3)</f>
        <v>0</v>
      </c>
      <c r="N28" s="3">
        <f>SMALL((C28:J28),4)</f>
        <v>0</v>
      </c>
      <c r="O28" s="3">
        <f>C28+D28+E28+F28+G28+H28+I28+J28-K28-L28-M28-N28</f>
        <v>30</v>
      </c>
    </row>
    <row r="29" spans="1:15" ht="15.75" customHeight="1" x14ac:dyDescent="0.25">
      <c r="A29" s="3">
        <v>27</v>
      </c>
      <c r="B29" t="s">
        <v>37</v>
      </c>
      <c r="C29">
        <v>12</v>
      </c>
      <c r="D29" s="3">
        <v>0</v>
      </c>
      <c r="E29" s="3">
        <v>0</v>
      </c>
      <c r="F29" s="3">
        <v>0</v>
      </c>
      <c r="G29" s="4">
        <v>15</v>
      </c>
      <c r="H29" s="3">
        <v>0</v>
      </c>
      <c r="I29" s="4">
        <v>0</v>
      </c>
      <c r="J29" s="3">
        <v>0</v>
      </c>
      <c r="K29" s="3">
        <f>SMALL((C29:J29),1)</f>
        <v>0</v>
      </c>
      <c r="L29" s="3">
        <f>SMALL((C29:J29),2)</f>
        <v>0</v>
      </c>
      <c r="M29" s="3">
        <f>SMALL((C29:J29),3)</f>
        <v>0</v>
      </c>
      <c r="N29" s="3">
        <f>SMALL((C29:J29),4)</f>
        <v>0</v>
      </c>
      <c r="O29" s="3">
        <f>C29+D29+E29+F29+G29+H29+I29+J29-K29-L29-M29-N29</f>
        <v>27</v>
      </c>
    </row>
    <row r="30" spans="1:15" ht="15.75" customHeight="1" x14ac:dyDescent="0.25">
      <c r="A30" s="3">
        <v>28</v>
      </c>
      <c r="B30" t="s">
        <v>75</v>
      </c>
      <c r="C30">
        <v>0</v>
      </c>
      <c r="D30">
        <v>0</v>
      </c>
      <c r="E30" s="3">
        <v>0</v>
      </c>
      <c r="F30" s="3">
        <v>0</v>
      </c>
      <c r="G30" s="3">
        <v>0</v>
      </c>
      <c r="H30" s="3">
        <v>0</v>
      </c>
      <c r="I30">
        <v>26</v>
      </c>
      <c r="J30" s="3">
        <v>0</v>
      </c>
      <c r="K30" s="3">
        <f>SMALL((C30:J30),1)</f>
        <v>0</v>
      </c>
      <c r="L30" s="3">
        <f>SMALL((C30:J30),2)</f>
        <v>0</v>
      </c>
      <c r="M30" s="3">
        <f>SMALL((C30:J30),3)</f>
        <v>0</v>
      </c>
      <c r="N30" s="3">
        <f>SMALL((C30:J30),4)</f>
        <v>0</v>
      </c>
      <c r="O30" s="3">
        <f>C30+D30+E30+F30+G30+H30+I30+J30-K30-L30-M30-N30</f>
        <v>26</v>
      </c>
    </row>
    <row r="31" spans="1:15" ht="15.75" customHeight="1" x14ac:dyDescent="0.25">
      <c r="A31" s="3">
        <v>29</v>
      </c>
      <c r="B31" t="s">
        <v>35</v>
      </c>
      <c r="C31">
        <v>13</v>
      </c>
      <c r="D31" s="4">
        <v>0</v>
      </c>
      <c r="E31" s="4">
        <v>3</v>
      </c>
      <c r="F31" s="4">
        <v>4</v>
      </c>
      <c r="G31" s="4">
        <v>6</v>
      </c>
      <c r="H31" s="4">
        <v>0</v>
      </c>
      <c r="I31" s="4">
        <v>0</v>
      </c>
      <c r="J31" s="4">
        <v>3</v>
      </c>
      <c r="K31" s="3">
        <f>SMALL((C31:J31),1)</f>
        <v>0</v>
      </c>
      <c r="L31" s="3">
        <f>SMALL((C31:J31),2)</f>
        <v>0</v>
      </c>
      <c r="M31" s="3">
        <f>SMALL((C31:J31),3)</f>
        <v>0</v>
      </c>
      <c r="N31" s="3">
        <f>SMALL((C31:J31),4)</f>
        <v>3</v>
      </c>
      <c r="O31" s="3">
        <f>C31+D31+E31+F31+G31+H31+I31+J31-K31-L31-M31-N31</f>
        <v>26</v>
      </c>
    </row>
    <row r="32" spans="1:15" ht="15.75" customHeight="1" x14ac:dyDescent="0.25">
      <c r="A32" s="3">
        <v>30</v>
      </c>
      <c r="B32" t="s">
        <v>22</v>
      </c>
      <c r="C32">
        <v>25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3">
        <f>SMALL((C32:J32),1)</f>
        <v>0</v>
      </c>
      <c r="L32" s="3">
        <f>SMALL((C32:J32),2)</f>
        <v>0</v>
      </c>
      <c r="M32" s="3">
        <f>SMALL((C32:J32),3)</f>
        <v>0</v>
      </c>
      <c r="N32" s="3">
        <f>SMALL((C32:J32),4)</f>
        <v>0</v>
      </c>
      <c r="O32" s="3">
        <f>C32+D32+E32+F32+G32+H32+I32+J32-K32-L32-M32-N32</f>
        <v>25</v>
      </c>
    </row>
    <row r="33" spans="1:30" ht="15.75" customHeight="1" x14ac:dyDescent="0.25">
      <c r="A33" s="3">
        <v>31</v>
      </c>
      <c r="B33" t="s">
        <v>47</v>
      </c>
      <c r="C33">
        <v>16</v>
      </c>
      <c r="D33" s="3">
        <v>0</v>
      </c>
      <c r="E33" s="4">
        <v>0</v>
      </c>
      <c r="F33" s="4">
        <v>0</v>
      </c>
      <c r="G33" s="4">
        <v>0</v>
      </c>
      <c r="H33" s="4">
        <v>0</v>
      </c>
      <c r="I33" s="4">
        <v>8</v>
      </c>
      <c r="J33" s="4">
        <v>0</v>
      </c>
      <c r="K33" s="3">
        <f>SMALL((C33:J33),1)</f>
        <v>0</v>
      </c>
      <c r="L33" s="3">
        <f>SMALL((C33:J33),2)</f>
        <v>0</v>
      </c>
      <c r="M33" s="3">
        <f>SMALL((C33:J33),3)</f>
        <v>0</v>
      </c>
      <c r="N33" s="3">
        <f>SMALL((C33:J33),4)</f>
        <v>0</v>
      </c>
      <c r="O33" s="3">
        <f>C33+D33+E33+F33+G33+H33+I33+J33-K33-L33-M33-N33</f>
        <v>24</v>
      </c>
    </row>
    <row r="34" spans="1:30" ht="15.75" customHeight="1" x14ac:dyDescent="0.25">
      <c r="A34" s="3">
        <v>32</v>
      </c>
      <c r="B34" t="s">
        <v>60</v>
      </c>
      <c r="C34">
        <v>9</v>
      </c>
      <c r="D34" s="4">
        <v>0</v>
      </c>
      <c r="E34" s="4">
        <v>0</v>
      </c>
      <c r="F34" s="4">
        <v>0</v>
      </c>
      <c r="G34" s="4">
        <v>12</v>
      </c>
      <c r="H34" s="4">
        <v>0</v>
      </c>
      <c r="I34" s="4">
        <v>0</v>
      </c>
      <c r="J34" s="4">
        <v>1</v>
      </c>
      <c r="K34" s="3">
        <f>SMALL((C34:J34),1)</f>
        <v>0</v>
      </c>
      <c r="L34" s="3">
        <f>SMALL((C34:J34),2)</f>
        <v>0</v>
      </c>
      <c r="M34" s="3">
        <f>SMALL((C34:J34),3)</f>
        <v>0</v>
      </c>
      <c r="N34" s="3">
        <f>SMALL((C34:J34),4)</f>
        <v>0</v>
      </c>
      <c r="O34" s="3">
        <f>C34+D34+E34+F34+G34+H34+I34+J34-K34-L34-M34-N34</f>
        <v>22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5.75" customHeight="1" x14ac:dyDescent="0.25">
      <c r="A35" s="3">
        <v>33</v>
      </c>
      <c r="B35" t="s">
        <v>20</v>
      </c>
      <c r="C35">
        <v>21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3">
        <f>SMALL((C35:J35),1)</f>
        <v>0</v>
      </c>
      <c r="L35" s="3">
        <f>SMALL((C35:J35),2)</f>
        <v>0</v>
      </c>
      <c r="M35" s="3">
        <f>SMALL((C35:J35),3)</f>
        <v>0</v>
      </c>
      <c r="N35" s="3">
        <f>SMALL((C35:J35),4)</f>
        <v>0</v>
      </c>
      <c r="O35" s="3">
        <f>C35+D35+E35+F35+G35+H35+I35+J35-K35-L35-M35-N35</f>
        <v>21</v>
      </c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5.75" customHeight="1" x14ac:dyDescent="0.25">
      <c r="A36" s="3">
        <v>34</v>
      </c>
      <c r="B36" t="s">
        <v>74</v>
      </c>
      <c r="C36">
        <v>0</v>
      </c>
      <c r="D36" s="4">
        <v>0</v>
      </c>
      <c r="E36" s="3">
        <v>0</v>
      </c>
      <c r="F36" s="3">
        <v>0</v>
      </c>
      <c r="G36" s="4">
        <v>0</v>
      </c>
      <c r="H36">
        <v>21</v>
      </c>
      <c r="I36" s="4">
        <v>0</v>
      </c>
      <c r="J36" s="3">
        <v>0</v>
      </c>
      <c r="K36" s="3">
        <f>SMALL((C36:J36),1)</f>
        <v>0</v>
      </c>
      <c r="L36" s="3">
        <f>SMALL((C36:J36),2)</f>
        <v>0</v>
      </c>
      <c r="M36" s="3">
        <f>SMALL((C36:J36),3)</f>
        <v>0</v>
      </c>
      <c r="N36" s="3">
        <f>SMALL((C36:J36),4)</f>
        <v>0</v>
      </c>
      <c r="O36" s="3">
        <f>C36+D36+E36+F36+G36+H36+I36+J36-K36-L36-M36-N36</f>
        <v>21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5.75" customHeight="1" x14ac:dyDescent="0.25">
      <c r="A37" s="3">
        <v>35</v>
      </c>
      <c r="B37" t="s">
        <v>43</v>
      </c>
      <c r="C37">
        <v>17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3">
        <f>SMALL((C37:J37),1)</f>
        <v>0</v>
      </c>
      <c r="L37" s="3">
        <f>SMALL((C37:J37),2)</f>
        <v>0</v>
      </c>
      <c r="M37" s="3">
        <f>SMALL((C37:J37),3)</f>
        <v>0</v>
      </c>
      <c r="N37" s="3">
        <f>SMALL((C37:J37),4)</f>
        <v>0</v>
      </c>
      <c r="O37" s="3">
        <f>C37+D37+E37+F37+G37+H37+I37+J37-K37-L37-M37-N37</f>
        <v>17</v>
      </c>
    </row>
    <row r="38" spans="1:30" ht="15.75" customHeight="1" x14ac:dyDescent="0.25">
      <c r="A38" s="3">
        <v>36</v>
      </c>
      <c r="B38" t="s">
        <v>52</v>
      </c>
      <c r="C38">
        <v>0</v>
      </c>
      <c r="D38">
        <v>11</v>
      </c>
      <c r="E38" s="4">
        <v>0</v>
      </c>
      <c r="F38">
        <v>5</v>
      </c>
      <c r="G38" s="3">
        <v>0</v>
      </c>
      <c r="H38" s="3">
        <v>0</v>
      </c>
      <c r="I38" s="3">
        <v>0</v>
      </c>
      <c r="J38" s="3">
        <v>0</v>
      </c>
      <c r="K38" s="3">
        <f>SMALL((C38:J38),1)</f>
        <v>0</v>
      </c>
      <c r="L38" s="3">
        <f>SMALL((C38:J38),2)</f>
        <v>0</v>
      </c>
      <c r="M38" s="3">
        <f>SMALL((C38:J38),3)</f>
        <v>0</v>
      </c>
      <c r="N38" s="3">
        <f>SMALL((C38:J38),4)</f>
        <v>0</v>
      </c>
      <c r="O38" s="3">
        <f>C38+D38+E38+F38+G38+H38+I38+J38-K38-L38-M38-N38</f>
        <v>16</v>
      </c>
    </row>
    <row r="39" spans="1:30" ht="15.75" customHeight="1" x14ac:dyDescent="0.25">
      <c r="A39" s="3">
        <v>37</v>
      </c>
      <c r="B39" t="s">
        <v>51</v>
      </c>
      <c r="C39">
        <v>0</v>
      </c>
      <c r="D39">
        <v>16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4">
        <v>0</v>
      </c>
      <c r="K39" s="3">
        <f>SMALL((C39:J39),1)</f>
        <v>0</v>
      </c>
      <c r="L39" s="3">
        <f>SMALL((C39:J39),2)</f>
        <v>0</v>
      </c>
      <c r="M39" s="3">
        <f>SMALL((C39:J39),3)</f>
        <v>0</v>
      </c>
      <c r="N39" s="3">
        <f>SMALL((C39:J39),4)</f>
        <v>0</v>
      </c>
      <c r="O39" s="3">
        <f>C39+D39+E39+F39+G39+H39+I39+J39-K39-L39-M39-N39</f>
        <v>16</v>
      </c>
    </row>
    <row r="40" spans="1:30" ht="15.75" customHeight="1" x14ac:dyDescent="0.25">
      <c r="A40" s="3">
        <v>38</v>
      </c>
      <c r="B40" t="s">
        <v>45</v>
      </c>
      <c r="C40">
        <v>0</v>
      </c>
      <c r="D40">
        <v>15</v>
      </c>
      <c r="E40" s="3">
        <v>0</v>
      </c>
      <c r="F40" s="4">
        <v>0</v>
      </c>
      <c r="G40" s="4">
        <v>0</v>
      </c>
      <c r="H40" s="3">
        <v>1</v>
      </c>
      <c r="I40" s="4">
        <v>0</v>
      </c>
      <c r="J40" s="4">
        <v>0</v>
      </c>
      <c r="K40" s="3">
        <f>SMALL((C40:J40),1)</f>
        <v>0</v>
      </c>
      <c r="L40" s="3">
        <f>SMALL((C40:J40),2)</f>
        <v>0</v>
      </c>
      <c r="M40" s="3">
        <f>SMALL((C40:J40),3)</f>
        <v>0</v>
      </c>
      <c r="N40" s="3">
        <f>SMALL((C40:J40),4)</f>
        <v>0</v>
      </c>
      <c r="O40" s="3">
        <f>C40+D40+E40+F40+G40+H40+I40+J40-K40-L40-M40-N40</f>
        <v>16</v>
      </c>
    </row>
    <row r="41" spans="1:30" ht="15.75" customHeight="1" x14ac:dyDescent="0.25">
      <c r="A41" s="3">
        <v>39</v>
      </c>
      <c r="B41" t="s">
        <v>53</v>
      </c>
      <c r="C41">
        <v>0</v>
      </c>
      <c r="D41">
        <v>0</v>
      </c>
      <c r="E41" s="3">
        <v>0</v>
      </c>
      <c r="F41" s="3">
        <v>0</v>
      </c>
      <c r="G41" s="4">
        <v>0</v>
      </c>
      <c r="H41" s="4">
        <v>0</v>
      </c>
      <c r="I41">
        <v>15</v>
      </c>
      <c r="J41" s="4">
        <v>0</v>
      </c>
      <c r="K41" s="3">
        <f>SMALL((C41:J41),1)</f>
        <v>0</v>
      </c>
      <c r="L41" s="3">
        <f>SMALL((C41:J41),2)</f>
        <v>0</v>
      </c>
      <c r="M41" s="3">
        <f>SMALL((C41:J41),3)</f>
        <v>0</v>
      </c>
      <c r="N41" s="3">
        <f>SMALL((C41:J41),4)</f>
        <v>0</v>
      </c>
      <c r="O41" s="3">
        <f>C41+D41+E41+F41+G41+H41+I41+J41-K41-L41-M41-N41</f>
        <v>15</v>
      </c>
    </row>
    <row r="42" spans="1:30" ht="15.75" customHeight="1" x14ac:dyDescent="0.25">
      <c r="A42" s="3">
        <v>40</v>
      </c>
      <c r="B42" t="s">
        <v>66</v>
      </c>
      <c r="C42">
        <v>0</v>
      </c>
      <c r="D42">
        <v>14</v>
      </c>
      <c r="E42" s="3">
        <v>0</v>
      </c>
      <c r="F42" s="3">
        <v>0</v>
      </c>
      <c r="G42" s="3">
        <v>0</v>
      </c>
      <c r="H42" s="4">
        <v>0</v>
      </c>
      <c r="I42" s="4">
        <v>0</v>
      </c>
      <c r="J42" s="4">
        <v>0</v>
      </c>
      <c r="K42" s="3">
        <f>SMALL((C42:J42),1)</f>
        <v>0</v>
      </c>
      <c r="L42" s="3">
        <f>SMALL((C42:J42),2)</f>
        <v>0</v>
      </c>
      <c r="M42" s="3">
        <f>SMALL((C42:J42),3)</f>
        <v>0</v>
      </c>
      <c r="N42" s="3">
        <f>SMALL((C42:J42),4)</f>
        <v>0</v>
      </c>
      <c r="O42" s="3">
        <f>C42+D42+E42+F42+G42+H42+I42+J42-K42-L42-M42-N42</f>
        <v>14</v>
      </c>
    </row>
    <row r="43" spans="1:30" ht="15.75" customHeight="1" x14ac:dyDescent="0.25">
      <c r="A43" s="3">
        <v>41</v>
      </c>
      <c r="B43" t="s">
        <v>48</v>
      </c>
      <c r="C43">
        <v>0</v>
      </c>
      <c r="D43">
        <v>13</v>
      </c>
      <c r="E43" s="3">
        <v>0</v>
      </c>
      <c r="F43" s="4">
        <v>0</v>
      </c>
      <c r="G43" s="3">
        <v>0</v>
      </c>
      <c r="H43" s="3">
        <v>0</v>
      </c>
      <c r="I43" s="4">
        <v>0</v>
      </c>
      <c r="J43" s="3">
        <v>0</v>
      </c>
      <c r="K43" s="3">
        <f>SMALL((C43:J43),1)</f>
        <v>0</v>
      </c>
      <c r="L43" s="3">
        <f>SMALL((C43:J43),2)</f>
        <v>0</v>
      </c>
      <c r="M43" s="3">
        <f>SMALL((C43:J43),3)</f>
        <v>0</v>
      </c>
      <c r="N43" s="3">
        <f>SMALL((C43:J43),4)</f>
        <v>0</v>
      </c>
      <c r="O43" s="3">
        <f>C43+D43+E43+F43+G43+H43+I43+J43-K43-L43-M43-N43</f>
        <v>13</v>
      </c>
    </row>
    <row r="44" spans="1:30" ht="15.75" customHeight="1" x14ac:dyDescent="0.25">
      <c r="A44" s="3">
        <v>42</v>
      </c>
      <c r="B44" t="s">
        <v>56</v>
      </c>
      <c r="C44">
        <v>2</v>
      </c>
      <c r="D44" s="4">
        <v>0</v>
      </c>
      <c r="E44" s="4">
        <v>0</v>
      </c>
      <c r="F44" s="4">
        <v>0</v>
      </c>
      <c r="G44" s="4">
        <v>8</v>
      </c>
      <c r="H44" s="4">
        <v>0</v>
      </c>
      <c r="I44" s="4">
        <v>2</v>
      </c>
      <c r="J44" s="4">
        <v>0</v>
      </c>
      <c r="K44" s="3">
        <f>SMALL((C44:J44),1)</f>
        <v>0</v>
      </c>
      <c r="L44" s="3">
        <f>SMALL((C44:J44),2)</f>
        <v>0</v>
      </c>
      <c r="M44" s="3">
        <f>SMALL((C44:J44),3)</f>
        <v>0</v>
      </c>
      <c r="N44" s="3">
        <f>SMALL((C44:J44),4)</f>
        <v>0</v>
      </c>
      <c r="O44" s="3">
        <f>C44+D44+E44+F44+G44+H44+I44+J44-K44-L44-M44-N44</f>
        <v>12</v>
      </c>
    </row>
    <row r="45" spans="1:30" ht="15.75" customHeight="1" x14ac:dyDescent="0.25">
      <c r="A45" s="3">
        <v>43</v>
      </c>
      <c r="B45" t="s">
        <v>72</v>
      </c>
      <c r="C45">
        <v>0</v>
      </c>
      <c r="D45">
        <v>0</v>
      </c>
      <c r="E45" s="3">
        <v>0</v>
      </c>
      <c r="F45" s="3">
        <v>0</v>
      </c>
      <c r="G45">
        <v>11</v>
      </c>
      <c r="H45" s="3">
        <v>0</v>
      </c>
      <c r="I45" s="4">
        <v>0</v>
      </c>
      <c r="J45" s="3">
        <v>0</v>
      </c>
      <c r="K45" s="3">
        <f>SMALL((C45:J45),1)</f>
        <v>0</v>
      </c>
      <c r="L45" s="3">
        <f>SMALL((C45:J45),2)</f>
        <v>0</v>
      </c>
      <c r="M45" s="3">
        <f>SMALL((C45:J45),3)</f>
        <v>0</v>
      </c>
      <c r="N45" s="3">
        <f>SMALL((C45:J45),4)</f>
        <v>0</v>
      </c>
      <c r="O45" s="3">
        <f>C45+D45+E45+F45+G45+H45+I45+J45-K45-L45-M45-N45</f>
        <v>11</v>
      </c>
    </row>
    <row r="46" spans="1:30" ht="15.75" customHeight="1" x14ac:dyDescent="0.25">
      <c r="A46" s="3">
        <v>44</v>
      </c>
      <c r="B46" t="s">
        <v>40</v>
      </c>
      <c r="C46">
        <v>0</v>
      </c>
      <c r="D46" s="4">
        <v>0</v>
      </c>
      <c r="E46">
        <v>11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3">
        <f>SMALL((C46:J46),1)</f>
        <v>0</v>
      </c>
      <c r="L46" s="3">
        <f>SMALL((C46:J46),2)</f>
        <v>0</v>
      </c>
      <c r="M46" s="3">
        <f>SMALL((C46:J46),3)</f>
        <v>0</v>
      </c>
      <c r="N46" s="3">
        <f>SMALL((C46:J46),4)</f>
        <v>0</v>
      </c>
      <c r="O46" s="3">
        <f>C46+D46+E46+F46+G46+H46+I46+J46-K46-L46-M46-N46</f>
        <v>11</v>
      </c>
    </row>
    <row r="47" spans="1:30" ht="15.75" customHeight="1" x14ac:dyDescent="0.25">
      <c r="A47" s="3">
        <v>45</v>
      </c>
      <c r="B47" t="s">
        <v>61</v>
      </c>
      <c r="C47">
        <v>7</v>
      </c>
      <c r="D47" s="4">
        <v>4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3">
        <f>SMALL((C47:J47),1)</f>
        <v>0</v>
      </c>
      <c r="L47" s="3">
        <f>SMALL((C47:J47),2)</f>
        <v>0</v>
      </c>
      <c r="M47" s="3">
        <f>SMALL((C47:J47),3)</f>
        <v>0</v>
      </c>
      <c r="N47" s="3">
        <f>SMALL((C47:J47),4)</f>
        <v>0</v>
      </c>
      <c r="O47" s="3">
        <f>C47+D47+E47+F47+G47+H47+I47+J47-K47-L47-M47-N47</f>
        <v>11</v>
      </c>
    </row>
    <row r="48" spans="1:30" ht="15.75" customHeight="1" x14ac:dyDescent="0.25">
      <c r="A48" s="3">
        <v>46</v>
      </c>
      <c r="B48" t="s">
        <v>41</v>
      </c>
      <c r="C48">
        <v>0</v>
      </c>
      <c r="D48">
        <v>2</v>
      </c>
      <c r="E48" s="4">
        <v>0</v>
      </c>
      <c r="F48" s="3">
        <v>9</v>
      </c>
      <c r="G48" s="3">
        <v>0</v>
      </c>
      <c r="H48" s="4">
        <v>0</v>
      </c>
      <c r="I48" s="4">
        <v>0</v>
      </c>
      <c r="J48" s="3">
        <v>0</v>
      </c>
      <c r="K48" s="3">
        <f>SMALL((C48:J48),1)</f>
        <v>0</v>
      </c>
      <c r="L48" s="3">
        <f>SMALL((C48:J48),2)</f>
        <v>0</v>
      </c>
      <c r="M48" s="3">
        <f>SMALL((C48:J48),3)</f>
        <v>0</v>
      </c>
      <c r="N48" s="3">
        <f>SMALL((C48:J48),4)</f>
        <v>0</v>
      </c>
      <c r="O48" s="3">
        <f>C48+D48+E48+F48+G48+H48+I48+J48-K48-L48-M48-N48</f>
        <v>11</v>
      </c>
    </row>
    <row r="49" spans="1:15" ht="15.75" customHeight="1" x14ac:dyDescent="0.25">
      <c r="A49" s="3">
        <v>47</v>
      </c>
      <c r="B49" t="s">
        <v>76</v>
      </c>
      <c r="C49">
        <v>0</v>
      </c>
      <c r="D49" s="4">
        <v>0</v>
      </c>
      <c r="E49" s="3">
        <v>0</v>
      </c>
      <c r="F49" s="3">
        <v>0</v>
      </c>
      <c r="G49" s="4">
        <v>0</v>
      </c>
      <c r="H49" s="4">
        <v>0</v>
      </c>
      <c r="I49">
        <v>10</v>
      </c>
      <c r="J49" s="4">
        <v>0</v>
      </c>
      <c r="K49" s="3">
        <f>SMALL((C49:J49),1)</f>
        <v>0</v>
      </c>
      <c r="L49" s="3">
        <f>SMALL((C49:J49),2)</f>
        <v>0</v>
      </c>
      <c r="M49" s="3">
        <f>SMALL((C49:J49),3)</f>
        <v>0</v>
      </c>
      <c r="N49" s="3">
        <f>SMALL((C49:J49),4)</f>
        <v>0</v>
      </c>
      <c r="O49" s="3">
        <f>C49+D49+E49+F49+G49+H49+I49+J49-K49-L49-M49-N49</f>
        <v>10</v>
      </c>
    </row>
    <row r="50" spans="1:15" ht="15.75" customHeight="1" x14ac:dyDescent="0.25">
      <c r="A50" s="3">
        <v>48</v>
      </c>
      <c r="B50" t="s">
        <v>33</v>
      </c>
      <c r="C50">
        <v>8</v>
      </c>
      <c r="D50" s="4">
        <v>0</v>
      </c>
      <c r="E50" s="3">
        <v>2</v>
      </c>
      <c r="F50" s="3">
        <v>0</v>
      </c>
      <c r="G50" s="4">
        <v>0</v>
      </c>
      <c r="H50" s="4">
        <v>0</v>
      </c>
      <c r="I50" s="4">
        <v>0</v>
      </c>
      <c r="J50" s="4">
        <v>0</v>
      </c>
      <c r="K50" s="3">
        <f>SMALL((C50:J50),1)</f>
        <v>0</v>
      </c>
      <c r="L50" s="3">
        <f>SMALL((C50:J50),2)</f>
        <v>0</v>
      </c>
      <c r="M50" s="3">
        <f>SMALL((C50:J50),3)</f>
        <v>0</v>
      </c>
      <c r="N50" s="3">
        <f>SMALL((C50:J50),4)</f>
        <v>0</v>
      </c>
      <c r="O50" s="3">
        <f>C50+D50+E50+F50+G50+H50+I50+J50-K50-L50-M50-N50</f>
        <v>10</v>
      </c>
    </row>
    <row r="51" spans="1:15" ht="15.75" customHeight="1" x14ac:dyDescent="0.25">
      <c r="A51" s="3">
        <v>49</v>
      </c>
      <c r="B51" t="s">
        <v>32</v>
      </c>
      <c r="C51">
        <v>0</v>
      </c>
      <c r="D51">
        <v>0</v>
      </c>
      <c r="E51" s="3">
        <v>0</v>
      </c>
      <c r="F51" s="4">
        <v>0</v>
      </c>
      <c r="G51">
        <v>10</v>
      </c>
      <c r="H51" s="4">
        <v>0</v>
      </c>
      <c r="I51" s="4">
        <v>0</v>
      </c>
      <c r="J51" s="4">
        <v>0</v>
      </c>
      <c r="K51" s="3">
        <f>SMALL((C51:J51),1)</f>
        <v>0</v>
      </c>
      <c r="L51" s="3">
        <f>SMALL((C51:J51),2)</f>
        <v>0</v>
      </c>
      <c r="M51" s="3">
        <f>SMALL((C51:J51),3)</f>
        <v>0</v>
      </c>
      <c r="N51" s="3">
        <f>SMALL((C51:J51),4)</f>
        <v>0</v>
      </c>
      <c r="O51" s="3">
        <f>C51+D51+E51+F51+G51+H51+I51+J51-K51-L51-M51-N51</f>
        <v>10</v>
      </c>
    </row>
    <row r="52" spans="1:15" ht="15.75" customHeight="1" x14ac:dyDescent="0.25">
      <c r="A52" s="3">
        <v>50</v>
      </c>
      <c r="B52" t="s">
        <v>54</v>
      </c>
      <c r="C52">
        <v>0</v>
      </c>
      <c r="D52">
        <v>9</v>
      </c>
      <c r="E52" s="3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3">
        <f>SMALL((C52:J52),1)</f>
        <v>0</v>
      </c>
      <c r="L52" s="3">
        <f>SMALL((C52:J52),2)</f>
        <v>0</v>
      </c>
      <c r="M52" s="3">
        <f>SMALL((C52:J52),3)</f>
        <v>0</v>
      </c>
      <c r="N52" s="3">
        <f>SMALL((C52:J52),4)</f>
        <v>0</v>
      </c>
      <c r="O52" s="3">
        <f>C52+D52+E52+F52+G52+H52+I52+J52-K52-L52-M52-N52</f>
        <v>9</v>
      </c>
    </row>
    <row r="53" spans="1:15" ht="15.75" customHeight="1" x14ac:dyDescent="0.25">
      <c r="A53" s="3">
        <v>51</v>
      </c>
      <c r="B53" t="s">
        <v>67</v>
      </c>
      <c r="C53">
        <v>0</v>
      </c>
      <c r="D53">
        <v>7</v>
      </c>
      <c r="E53" s="4">
        <v>0</v>
      </c>
      <c r="F53" s="4">
        <v>0</v>
      </c>
      <c r="G53" s="4">
        <v>0</v>
      </c>
      <c r="H53" s="3">
        <v>2</v>
      </c>
      <c r="I53" s="4">
        <v>0</v>
      </c>
      <c r="J53" s="4">
        <v>0</v>
      </c>
      <c r="K53" s="3">
        <f>SMALL((C53:J53),1)</f>
        <v>0</v>
      </c>
      <c r="L53" s="3">
        <f>SMALL((C53:J53),2)</f>
        <v>0</v>
      </c>
      <c r="M53" s="3">
        <f>SMALL((C53:J53),3)</f>
        <v>0</v>
      </c>
      <c r="N53" s="3">
        <f>SMALL((C53:J53),4)</f>
        <v>0</v>
      </c>
      <c r="O53" s="3">
        <f>C53+D53+E53+F53+G53+H53+I53+J53-K53-L53-M53-N53</f>
        <v>9</v>
      </c>
    </row>
    <row r="54" spans="1:15" ht="15.75" customHeight="1" x14ac:dyDescent="0.25">
      <c r="A54" s="3">
        <v>52</v>
      </c>
      <c r="B54" t="s">
        <v>71</v>
      </c>
      <c r="C54">
        <v>0</v>
      </c>
      <c r="D54" s="4">
        <v>0</v>
      </c>
      <c r="E54" s="4">
        <v>0</v>
      </c>
      <c r="F54">
        <v>2</v>
      </c>
      <c r="G54" s="4">
        <v>0</v>
      </c>
      <c r="H54" s="4">
        <v>0</v>
      </c>
      <c r="I54" s="4">
        <v>0</v>
      </c>
      <c r="J54">
        <v>7</v>
      </c>
      <c r="K54" s="3">
        <f>SMALL((C54:J54),1)</f>
        <v>0</v>
      </c>
      <c r="L54" s="3">
        <f>SMALL((C54:J54),2)</f>
        <v>0</v>
      </c>
      <c r="M54" s="3">
        <f>SMALL((C54:J54),3)</f>
        <v>0</v>
      </c>
      <c r="N54" s="3">
        <f>SMALL((C54:J54),4)</f>
        <v>0</v>
      </c>
      <c r="O54" s="3">
        <f>C54+D54+E54+F54+G54+H54+I54+J54-K54-L54-M54-N54</f>
        <v>9</v>
      </c>
    </row>
    <row r="55" spans="1:15" ht="15.75" customHeight="1" x14ac:dyDescent="0.25">
      <c r="A55" s="3">
        <v>53</v>
      </c>
      <c r="B55" t="s">
        <v>68</v>
      </c>
      <c r="C55">
        <v>0</v>
      </c>
      <c r="D55">
        <v>1</v>
      </c>
      <c r="E55" s="4">
        <v>0</v>
      </c>
      <c r="F55" s="3">
        <v>7</v>
      </c>
      <c r="G55" s="4">
        <v>0</v>
      </c>
      <c r="H55" s="4">
        <v>0</v>
      </c>
      <c r="I55" s="4">
        <v>0</v>
      </c>
      <c r="J55" s="4">
        <v>0</v>
      </c>
      <c r="K55" s="3">
        <f>SMALL((C55:J55),1)</f>
        <v>0</v>
      </c>
      <c r="L55" s="3">
        <f>SMALL((C55:J55),2)</f>
        <v>0</v>
      </c>
      <c r="M55" s="3">
        <f>SMALL((C55:J55),3)</f>
        <v>0</v>
      </c>
      <c r="N55" s="3">
        <f>SMALL((C55:J55),4)</f>
        <v>0</v>
      </c>
      <c r="O55" s="3">
        <f>C55+D55+E55+F55+G55+H55+I55+J55-K55-L55-M55-N55</f>
        <v>8</v>
      </c>
    </row>
    <row r="56" spans="1:15" ht="15.75" customHeight="1" x14ac:dyDescent="0.25">
      <c r="A56" s="3">
        <v>54</v>
      </c>
      <c r="B56" t="s">
        <v>63</v>
      </c>
      <c r="C56">
        <v>1</v>
      </c>
      <c r="D56" s="3">
        <v>6</v>
      </c>
      <c r="E56" s="4">
        <v>0</v>
      </c>
      <c r="F56" s="3">
        <v>0</v>
      </c>
      <c r="G56" s="4">
        <v>0</v>
      </c>
      <c r="H56" s="4">
        <v>0</v>
      </c>
      <c r="I56" s="4">
        <v>0</v>
      </c>
      <c r="J56" s="4">
        <v>0</v>
      </c>
      <c r="K56" s="3">
        <f>SMALL((C56:J56),1)</f>
        <v>0</v>
      </c>
      <c r="L56" s="3">
        <f>SMALL((C56:J56),2)</f>
        <v>0</v>
      </c>
      <c r="M56" s="3">
        <f>SMALL((C56:J56),3)</f>
        <v>0</v>
      </c>
      <c r="N56" s="3">
        <f>SMALL((C56:J56),4)</f>
        <v>0</v>
      </c>
      <c r="O56" s="3">
        <f>C56+D56+E56+F56+G56+H56+I56+J56-K56-L56-M56-N56</f>
        <v>7</v>
      </c>
    </row>
    <row r="57" spans="1:15" ht="15.75" customHeight="1" x14ac:dyDescent="0.25">
      <c r="A57" s="3">
        <v>55</v>
      </c>
      <c r="B57" t="s">
        <v>42</v>
      </c>
      <c r="C57">
        <v>0</v>
      </c>
      <c r="D57" s="4">
        <v>0</v>
      </c>
      <c r="E57" s="4">
        <v>0</v>
      </c>
      <c r="F57" s="3">
        <v>0</v>
      </c>
      <c r="G57">
        <v>2</v>
      </c>
      <c r="H57">
        <v>3</v>
      </c>
      <c r="I57" s="4">
        <v>0</v>
      </c>
      <c r="J57">
        <v>2</v>
      </c>
      <c r="K57" s="3">
        <f>SMALL((C57:J57),1)</f>
        <v>0</v>
      </c>
      <c r="L57" s="3">
        <f>SMALL((C57:J57),2)</f>
        <v>0</v>
      </c>
      <c r="M57" s="3">
        <f>SMALL((C57:J57),3)</f>
        <v>0</v>
      </c>
      <c r="N57" s="3">
        <f>SMALL((C57:J57),4)</f>
        <v>0</v>
      </c>
      <c r="O57" s="3">
        <f>C57+D57+E57+F57+G57+H57+I57+J57-K57-L57-M57-N57</f>
        <v>7</v>
      </c>
    </row>
    <row r="58" spans="1:15" ht="15.75" customHeight="1" x14ac:dyDescent="0.25">
      <c r="A58" s="3">
        <v>56</v>
      </c>
      <c r="B58" t="s">
        <v>19</v>
      </c>
      <c r="C58">
        <v>5</v>
      </c>
      <c r="D58" s="4">
        <v>0</v>
      </c>
      <c r="E58" s="3">
        <v>0</v>
      </c>
      <c r="F58" s="3">
        <v>0</v>
      </c>
      <c r="G58" s="4">
        <v>0</v>
      </c>
      <c r="H58" s="4">
        <v>0</v>
      </c>
      <c r="I58" s="4">
        <v>0</v>
      </c>
      <c r="J58" s="4">
        <v>0</v>
      </c>
      <c r="K58" s="3">
        <f>SMALL((C58:J58),1)</f>
        <v>0</v>
      </c>
      <c r="L58" s="3">
        <f>SMALL((C58:J58),2)</f>
        <v>0</v>
      </c>
      <c r="M58" s="3">
        <f>SMALL((C58:J58),3)</f>
        <v>0</v>
      </c>
      <c r="N58" s="3">
        <f>SMALL((C58:J58),4)</f>
        <v>0</v>
      </c>
      <c r="O58" s="3">
        <f>C58+D58+E58+F58+G58+H58+I58+J58-K58-L58-M58-N58</f>
        <v>5</v>
      </c>
    </row>
    <row r="59" spans="1:15" ht="15.75" customHeight="1" x14ac:dyDescent="0.25">
      <c r="A59" s="3">
        <v>57</v>
      </c>
      <c r="B59" t="s">
        <v>55</v>
      </c>
      <c r="C59">
        <v>4</v>
      </c>
      <c r="D59" s="4">
        <v>0</v>
      </c>
      <c r="E59" s="3">
        <v>1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3">
        <f>SMALL((C59:J59),1)</f>
        <v>0</v>
      </c>
      <c r="L59" s="3">
        <f>SMALL((C59:J59),2)</f>
        <v>0</v>
      </c>
      <c r="M59" s="3">
        <f>SMALL((C59:J59),3)</f>
        <v>0</v>
      </c>
      <c r="N59" s="3">
        <f>SMALL((C59:J59),4)</f>
        <v>0</v>
      </c>
      <c r="O59" s="3">
        <f>C59+D59+E59+F59+G59+H59+I59+J59-K59-L59-M59-N59</f>
        <v>5</v>
      </c>
    </row>
    <row r="60" spans="1:15" ht="15.75" customHeight="1" x14ac:dyDescent="0.25">
      <c r="A60" s="3">
        <v>58</v>
      </c>
      <c r="B60" t="s">
        <v>77</v>
      </c>
      <c r="C60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>
        <v>4</v>
      </c>
      <c r="K60" s="3">
        <f>SMALL((C60:J60),1)</f>
        <v>0</v>
      </c>
      <c r="L60" s="3">
        <f>SMALL((C60:J60),2)</f>
        <v>0</v>
      </c>
      <c r="M60" s="3">
        <f>SMALL((C60:J60),3)</f>
        <v>0</v>
      </c>
      <c r="N60" s="3">
        <f>SMALL((C60:J60),4)</f>
        <v>0</v>
      </c>
      <c r="O60" s="3">
        <f>C60+D60+E60+F60+G60+H60+I60+J60-K60-L60-M60-N60</f>
        <v>4</v>
      </c>
    </row>
    <row r="61" spans="1:15" ht="15.75" customHeight="1" x14ac:dyDescent="0.25">
      <c r="A61" s="3">
        <v>59</v>
      </c>
      <c r="B61" t="s">
        <v>44</v>
      </c>
      <c r="C61">
        <v>0</v>
      </c>
      <c r="D61" s="3">
        <v>0</v>
      </c>
      <c r="E61">
        <v>0</v>
      </c>
      <c r="F61" s="3">
        <v>0</v>
      </c>
      <c r="G61" s="3">
        <v>0</v>
      </c>
      <c r="H61" s="3">
        <v>0</v>
      </c>
      <c r="I61">
        <v>3</v>
      </c>
      <c r="J61" s="3">
        <v>0</v>
      </c>
      <c r="K61" s="3">
        <f>SMALL((C61:J61),1)</f>
        <v>0</v>
      </c>
      <c r="L61" s="3">
        <f>SMALL((C61:J61),2)</f>
        <v>0</v>
      </c>
      <c r="M61" s="3">
        <f>SMALL((C61:J61),3)</f>
        <v>0</v>
      </c>
      <c r="N61" s="3">
        <f>SMALL((C61:J61),4)</f>
        <v>0</v>
      </c>
      <c r="O61" s="3">
        <f>C61+D61+E61+F61+G61+H61+I61+J61-K61-L61-M61-N61</f>
        <v>3</v>
      </c>
    </row>
    <row r="62" spans="1:15" ht="15.75" customHeight="1" x14ac:dyDescent="0.25">
      <c r="A62" s="3">
        <v>60</v>
      </c>
      <c r="B62" t="s">
        <v>62</v>
      </c>
      <c r="C62">
        <v>3</v>
      </c>
      <c r="D62" s="3">
        <v>0</v>
      </c>
      <c r="E62" s="4">
        <v>0</v>
      </c>
      <c r="F62" s="3">
        <v>0</v>
      </c>
      <c r="G62" s="3">
        <v>0</v>
      </c>
      <c r="H62" s="3">
        <v>0</v>
      </c>
      <c r="I62" s="4">
        <v>0</v>
      </c>
      <c r="J62" s="3">
        <v>0</v>
      </c>
      <c r="K62" s="3">
        <f>SMALL((C62:J62),1)</f>
        <v>0</v>
      </c>
      <c r="L62" s="3">
        <f>SMALL((C62:J62),2)</f>
        <v>0</v>
      </c>
      <c r="M62" s="3">
        <f>SMALL((C62:J62),3)</f>
        <v>0</v>
      </c>
      <c r="N62" s="3">
        <f>SMALL((C62:J62),4)</f>
        <v>0</v>
      </c>
      <c r="O62" s="3">
        <f>C62+D62+E62+F62+G62+H62+I62+J62-K62-L62-M62-N62</f>
        <v>3</v>
      </c>
    </row>
    <row r="63" spans="1:15" ht="15.75" customHeight="1" x14ac:dyDescent="0.25">
      <c r="A63" s="3">
        <v>61</v>
      </c>
      <c r="B63" t="s">
        <v>39</v>
      </c>
      <c r="C63">
        <v>0</v>
      </c>
      <c r="D63">
        <v>3</v>
      </c>
      <c r="E63" s="3">
        <v>0</v>
      </c>
      <c r="F63" s="3">
        <v>0</v>
      </c>
      <c r="G63" s="4">
        <v>0</v>
      </c>
      <c r="H63" s="4">
        <v>0</v>
      </c>
      <c r="I63" s="4">
        <v>0</v>
      </c>
      <c r="J63" s="4">
        <v>0</v>
      </c>
      <c r="K63" s="3">
        <f>SMALL((C63:J63),1)</f>
        <v>0</v>
      </c>
      <c r="L63" s="3">
        <f>SMALL((C63:J63),2)</f>
        <v>0</v>
      </c>
      <c r="M63" s="3">
        <f>SMALL((C63:J63),3)</f>
        <v>0</v>
      </c>
      <c r="N63" s="3">
        <f>SMALL((C63:J63),4)</f>
        <v>0</v>
      </c>
      <c r="O63" s="3">
        <f>C63+D63+E63+F63+G63+H63+I63+J63-K63-L63-M63-N63</f>
        <v>3</v>
      </c>
    </row>
    <row r="64" spans="1:15" ht="15.75" customHeight="1" x14ac:dyDescent="0.25">
      <c r="A64" s="3">
        <v>62</v>
      </c>
      <c r="B64" t="s">
        <v>73</v>
      </c>
      <c r="C64">
        <v>0</v>
      </c>
      <c r="D64">
        <v>0</v>
      </c>
      <c r="E64" s="3">
        <v>0</v>
      </c>
      <c r="F64" s="3">
        <v>0</v>
      </c>
      <c r="G64">
        <v>3</v>
      </c>
      <c r="H64" s="4">
        <v>0</v>
      </c>
      <c r="I64" s="4">
        <v>0</v>
      </c>
      <c r="J64" s="4">
        <v>0</v>
      </c>
      <c r="K64" s="3">
        <f>SMALL((C64:J64),1)</f>
        <v>0</v>
      </c>
      <c r="L64" s="3">
        <f>SMALL((C64:J64),2)</f>
        <v>0</v>
      </c>
      <c r="M64" s="3">
        <f>SMALL((C64:J64),3)</f>
        <v>0</v>
      </c>
      <c r="N64" s="3">
        <f>SMALL((C64:J64),4)</f>
        <v>0</v>
      </c>
      <c r="O64" s="3">
        <f>C64+D64+E64+F64+G64+H64+I64+J64-K64-L64-M64-N64</f>
        <v>3</v>
      </c>
    </row>
    <row r="65" spans="1:15" ht="15.75" customHeight="1" x14ac:dyDescent="0.25">
      <c r="A65" s="3">
        <v>63</v>
      </c>
      <c r="B65" t="s">
        <v>49</v>
      </c>
      <c r="C65">
        <v>0</v>
      </c>
      <c r="D65" s="4">
        <v>0</v>
      </c>
      <c r="E65" s="4">
        <v>0</v>
      </c>
      <c r="F65" s="4">
        <v>0</v>
      </c>
      <c r="G65" s="4">
        <v>0</v>
      </c>
      <c r="H65">
        <v>1</v>
      </c>
      <c r="I65" s="4">
        <v>0</v>
      </c>
      <c r="J65" s="4">
        <v>0</v>
      </c>
      <c r="K65" s="3">
        <f>SMALL((C65:J65),1)</f>
        <v>0</v>
      </c>
      <c r="L65" s="3">
        <f>SMALL((C65:J65),2)</f>
        <v>0</v>
      </c>
      <c r="M65" s="3">
        <f>SMALL((C65:J65),3)</f>
        <v>0</v>
      </c>
      <c r="N65" s="3">
        <f>SMALL((C65:J65),4)</f>
        <v>0</v>
      </c>
      <c r="O65" s="3">
        <f>C65+D65+E65+F65+G65+H65+I65+J65-K65-L65-M65-N65</f>
        <v>1</v>
      </c>
    </row>
    <row r="66" spans="1:15" ht="15.75" customHeight="1" x14ac:dyDescent="0.25"/>
    <row r="67" spans="1:15" ht="15.75" customHeight="1" x14ac:dyDescent="0.25"/>
    <row r="68" spans="1:15" ht="15.75" customHeight="1" x14ac:dyDescent="0.25"/>
    <row r="69" spans="1:15" ht="15.75" customHeight="1" x14ac:dyDescent="0.25"/>
    <row r="70" spans="1:15" ht="15.75" customHeight="1" x14ac:dyDescent="0.25"/>
    <row r="71" spans="1:15" ht="15.75" customHeight="1" x14ac:dyDescent="0.25"/>
    <row r="72" spans="1:15" ht="15.75" customHeight="1" x14ac:dyDescent="0.25"/>
    <row r="73" spans="1:15" ht="15.75" customHeight="1" x14ac:dyDescent="0.25"/>
    <row r="74" spans="1:15" ht="15.75" customHeight="1" x14ac:dyDescent="0.25"/>
    <row r="75" spans="1:15" ht="15.75" customHeight="1" x14ac:dyDescent="0.25"/>
    <row r="76" spans="1:15" ht="15.75" customHeight="1" x14ac:dyDescent="0.25"/>
    <row r="77" spans="1:15" ht="15.75" customHeight="1" x14ac:dyDescent="0.25"/>
    <row r="78" spans="1:15" ht="15.75" customHeight="1" x14ac:dyDescent="0.25"/>
    <row r="79" spans="1:15" ht="15.75" customHeight="1" x14ac:dyDescent="0.25"/>
    <row r="80" spans="1:15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</sheetData>
  <sortState xmlns:xlrd2="http://schemas.microsoft.com/office/spreadsheetml/2017/richdata2" ref="A3:O779">
    <sortCondition descending="1" ref="O1:O779"/>
  </sortState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 матюнин</dc:creator>
  <cp:lastModifiedBy>максим матюнин</cp:lastModifiedBy>
  <dcterms:created xsi:type="dcterms:W3CDTF">2023-12-05T09:43:52Z</dcterms:created>
  <dcterms:modified xsi:type="dcterms:W3CDTF">2023-12-05T09:43:52Z</dcterms:modified>
</cp:coreProperties>
</file>