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Лист1!$A$3:$X$58</definedName>
  </definedNames>
  <calcPr calcId="144525"/>
</workbook>
</file>

<file path=xl/calcChain.xml><?xml version="1.0" encoding="utf-8"?>
<calcChain xmlns="http://schemas.openxmlformats.org/spreadsheetml/2006/main">
  <c r="X8" i="1" l="1"/>
  <c r="X12" i="1"/>
  <c r="X20" i="1"/>
  <c r="X9" i="1"/>
  <c r="X36" i="1"/>
  <c r="X28" i="1"/>
  <c r="X73" i="1"/>
  <c r="X44" i="1"/>
  <c r="X31" i="1"/>
  <c r="X19" i="1"/>
  <c r="X24" i="1"/>
  <c r="X6" i="1"/>
  <c r="X17" i="1"/>
  <c r="X57" i="1"/>
  <c r="X71" i="1"/>
  <c r="X58" i="1"/>
  <c r="X46" i="1"/>
  <c r="X5" i="1"/>
  <c r="X30" i="1"/>
  <c r="X18" i="1"/>
  <c r="X13" i="1"/>
  <c r="X69" i="1"/>
  <c r="X25" i="1"/>
  <c r="X15" i="1"/>
  <c r="X7" i="1"/>
  <c r="X70" i="1"/>
  <c r="X23" i="1"/>
  <c r="X16" i="1"/>
  <c r="X78" i="1"/>
  <c r="X79" i="1"/>
  <c r="X29" i="1"/>
  <c r="X38" i="1"/>
  <c r="X87" i="1"/>
  <c r="X59" i="1"/>
  <c r="X4" i="1"/>
  <c r="X48" i="1"/>
  <c r="X11" i="1"/>
  <c r="X88" i="1"/>
  <c r="X40" i="1"/>
  <c r="X41" i="1"/>
  <c r="X80" i="1"/>
  <c r="X14" i="1"/>
  <c r="X49" i="1"/>
  <c r="X42" i="1"/>
  <c r="X26" i="1"/>
  <c r="X52" i="1"/>
  <c r="X81" i="1"/>
  <c r="X35" i="1"/>
  <c r="X64" i="1"/>
  <c r="X45" i="1"/>
  <c r="X60" i="1"/>
  <c r="X82" i="1"/>
  <c r="X53" i="1"/>
  <c r="X50" i="1"/>
  <c r="X61" i="1"/>
  <c r="X83" i="1"/>
  <c r="X89" i="1"/>
  <c r="X54" i="1"/>
  <c r="X27" i="1"/>
  <c r="X72" i="1"/>
  <c r="X90" i="1"/>
  <c r="X34" i="1"/>
  <c r="X65" i="1"/>
  <c r="X62" i="1"/>
  <c r="X32" i="1"/>
  <c r="X21" i="1"/>
  <c r="X66" i="1"/>
  <c r="X63" i="1"/>
  <c r="X37" i="1"/>
  <c r="X74" i="1"/>
  <c r="X67" i="1"/>
  <c r="X75" i="1"/>
  <c r="X86" i="1"/>
  <c r="X55" i="1"/>
  <c r="X22" i="1"/>
  <c r="X84" i="1"/>
  <c r="X56" i="1"/>
  <c r="X43" i="1"/>
  <c r="X33" i="1"/>
  <c r="X47" i="1"/>
  <c r="X39" i="1"/>
  <c r="X68" i="1"/>
  <c r="X76" i="1"/>
  <c r="X85" i="1"/>
  <c r="X51" i="1"/>
  <c r="X77" i="1"/>
  <c r="X10" i="1"/>
</calcChain>
</file>

<file path=xl/sharedStrings.xml><?xml version="1.0" encoding="utf-8"?>
<sst xmlns="http://schemas.openxmlformats.org/spreadsheetml/2006/main" count="122" uniqueCount="121">
  <si>
    <t>Распределение очков Кубка Москвы по блицу</t>
  </si>
  <si>
    <t>№</t>
  </si>
  <si>
    <t>ФИО</t>
  </si>
  <si>
    <t>Д.Р.</t>
  </si>
  <si>
    <t>1 этап</t>
  </si>
  <si>
    <t>2 этап</t>
  </si>
  <si>
    <t>3 этап</t>
  </si>
  <si>
    <t>4 этап</t>
  </si>
  <si>
    <t>6 этап</t>
  </si>
  <si>
    <t>7 этап</t>
  </si>
  <si>
    <t>8 этап</t>
  </si>
  <si>
    <t>9 этап</t>
  </si>
  <si>
    <t>10 этап</t>
  </si>
  <si>
    <t>11 этап</t>
  </si>
  <si>
    <t>13 этап</t>
  </si>
  <si>
    <t>14 этап</t>
  </si>
  <si>
    <t>15 этап</t>
  </si>
  <si>
    <t>16 этап</t>
  </si>
  <si>
    <t>17 этап</t>
  </si>
  <si>
    <t>18 этап</t>
  </si>
  <si>
    <t>19 этап</t>
  </si>
  <si>
    <t>20 этап</t>
  </si>
  <si>
    <t>Женщины</t>
  </si>
  <si>
    <t xml:space="preserve">Кишиев Фамил Фузулиевич </t>
  </si>
  <si>
    <t xml:space="preserve">Кретов Евгений Алексеевич </t>
  </si>
  <si>
    <t>Паничкин, Алексей Дмитриевич</t>
  </si>
  <si>
    <t>Ибадов, Дашгын Сакит Оглы</t>
  </si>
  <si>
    <t>Карпенко, Антон Артурович</t>
  </si>
  <si>
    <t>Толстых, Виктор Александрович</t>
  </si>
  <si>
    <t>Тихомиров, Никита Александрович</t>
  </si>
  <si>
    <t>Мусаев, Расул Ахматпаша</t>
  </si>
  <si>
    <t>Курдагия, Александр Геннадьевич</t>
  </si>
  <si>
    <t>Жук, Кирилл</t>
  </si>
  <si>
    <t>Герасимова, Мария Владимировна</t>
  </si>
  <si>
    <t>Томашевская, Лидия Валерьевна</t>
  </si>
  <si>
    <t>Фролова, Любовь Витальевна</t>
  </si>
  <si>
    <t xml:space="preserve">5 этап </t>
  </si>
  <si>
    <t>12 этап</t>
  </si>
  <si>
    <t>умма очков</t>
  </si>
  <si>
    <t>Корниенко Константин Сергеевич</t>
  </si>
  <si>
    <t>Елецкий Иван Станиславович</t>
  </si>
  <si>
    <t>Кондаков Константин Гарриевич</t>
  </si>
  <si>
    <t>Князев Артём Васильевич</t>
  </si>
  <si>
    <t>00.00.2009</t>
  </si>
  <si>
    <t>Лаврик Дмитрий Витальевич</t>
  </si>
  <si>
    <t>Козионов Кирилл Николаевич</t>
  </si>
  <si>
    <t xml:space="preserve">Шобоев Дандар Батоевич </t>
  </si>
  <si>
    <t>Дедков Роман Олегович</t>
  </si>
  <si>
    <t>Саулин Григорий Дмитриевич</t>
  </si>
  <si>
    <t>Осетров Дмитрий Витальевич</t>
  </si>
  <si>
    <t>Хмелёв Михаил Игоревич</t>
  </si>
  <si>
    <t>00.00.1998</t>
  </si>
  <si>
    <t>Захарцов Владимир Вячеславович</t>
  </si>
  <si>
    <t>Гунина Валентина Евгеньевна</t>
  </si>
  <si>
    <t>Скворцов Андрей Михайлович</t>
  </si>
  <si>
    <t>Масловский Владимир Витальевич</t>
  </si>
  <si>
    <t xml:space="preserve">Саулина Варвара Алексеевна </t>
  </si>
  <si>
    <t>Головатенко Ева Романовна</t>
  </si>
  <si>
    <t>2009 и моложе</t>
  </si>
  <si>
    <t>Лебедев Владимир Алексеевич</t>
  </si>
  <si>
    <t>18.066.2009</t>
  </si>
  <si>
    <t>00.00.1996</t>
  </si>
  <si>
    <t>00.00.1989</t>
  </si>
  <si>
    <t>Бардык Артем Викторович</t>
  </si>
  <si>
    <t>Куус Эрик Викторович</t>
  </si>
  <si>
    <t>Титаров Василий Петрович</t>
  </si>
  <si>
    <t>Хафизова Диана Ильгизовна</t>
  </si>
  <si>
    <t>Усов Александр Евгеньевич</t>
  </si>
  <si>
    <t>Акимов Игорь Романович</t>
  </si>
  <si>
    <t>Шушунов Алексей Николаевич</t>
  </si>
  <si>
    <t>Коломеец Даниэль Фарридович</t>
  </si>
  <si>
    <t>Ракитин Даниил Игоревич</t>
  </si>
  <si>
    <t>Парпиев Исаак Жанибекович</t>
  </si>
  <si>
    <t>Шевцова Стефания Михайловна</t>
  </si>
  <si>
    <t>Ростовцев Дмитрий Алексеевич</t>
  </si>
  <si>
    <t>Клейменов Николай Павлович</t>
  </si>
  <si>
    <t>Власова Олеся Дмитриевна</t>
  </si>
  <si>
    <t>Ермолаев Андрей Алекссевич</t>
  </si>
  <si>
    <t>Князьков Егор Тарасович</t>
  </si>
  <si>
    <t>Михайлова Ирина Витальевна</t>
  </si>
  <si>
    <t>Гильфанов Марат Ильсурович</t>
  </si>
  <si>
    <t>Манвелян Михаил Артурович</t>
  </si>
  <si>
    <t>Кравченко Никита Алексеевич</t>
  </si>
  <si>
    <t>Гладкова Александра Вячеславовна</t>
  </si>
  <si>
    <t>Торопов Тимофей Евгеньевич</t>
  </si>
  <si>
    <t>Герасимов Кирилл</t>
  </si>
  <si>
    <t>00.00.2011</t>
  </si>
  <si>
    <t>Букреев Станислав</t>
  </si>
  <si>
    <t>Чуклин Иван</t>
  </si>
  <si>
    <t>Шинкоренко Иван</t>
  </si>
  <si>
    <t>Корельский Егор</t>
  </si>
  <si>
    <t>Багдасарян Артем</t>
  </si>
  <si>
    <t>Кузнецов Иван</t>
  </si>
  <si>
    <t>Савченко Матвей</t>
  </si>
  <si>
    <t>Никишин Игорь</t>
  </si>
  <si>
    <t>Вакула Константин</t>
  </si>
  <si>
    <t>Камаев Станислав</t>
  </si>
  <si>
    <t>Бабочкин Андрей</t>
  </si>
  <si>
    <t>Юрасов Матфей</t>
  </si>
  <si>
    <t>Шогджиев Роман</t>
  </si>
  <si>
    <t>Орозбаев Эльдияр</t>
  </si>
  <si>
    <t>00.00.2006</t>
  </si>
  <si>
    <t>Преображенская Диана</t>
  </si>
  <si>
    <t>Ельцов Константин</t>
  </si>
  <si>
    <t>Глазков Кирилл</t>
  </si>
  <si>
    <t>Постевой Тимофей</t>
  </si>
  <si>
    <t>Баркашева Софья</t>
  </si>
  <si>
    <t>Корзун Вера</t>
  </si>
  <si>
    <t xml:space="preserve">Смирнов Платон </t>
  </si>
  <si>
    <t>Сиверин Владислав</t>
  </si>
  <si>
    <t>Цыдендамбаев Артур</t>
  </si>
  <si>
    <t>Соколова Мария</t>
  </si>
  <si>
    <t xml:space="preserve">Житников Константин </t>
  </si>
  <si>
    <t>Пипников Николай</t>
  </si>
  <si>
    <t>Здоров Егор</t>
  </si>
  <si>
    <t>Бургер Константин</t>
  </si>
  <si>
    <t>Медведев Иван</t>
  </si>
  <si>
    <t>Чхитунидзе Леон</t>
  </si>
  <si>
    <t>Барчук Илья</t>
  </si>
  <si>
    <t>Панкратов Михаил</t>
  </si>
  <si>
    <t>Теймурханлы Теймурхан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</si>
</sst>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"/>
      <family val="1"/>
    </font>
    <font>
      <sz val="11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0" fillId="0" borderId="1" xfId="0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1" fillId="3" borderId="1" xfId="1" applyFill="1" applyBorder="1" applyAlignment="1">
      <alignment horizontal="left" vertical="center"/>
    </xf>
    <xf numFmtId="14" fontId="3" fillId="3" borderId="1" xfId="1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3"/>
  <sheetViews>
    <sheetView tabSelected="1" zoomScale="90" zoomScaleNormal="90" workbookViewId="0">
      <selection activeCell="D9" sqref="D9"/>
    </sheetView>
  </sheetViews>
  <sheetFormatPr defaultRowHeight="15" x14ac:dyDescent="0.25"/>
  <cols>
    <col min="2" max="2" width="34" bestFit="1" customWidth="1"/>
    <col min="3" max="3" width="12" style="14" bestFit="1" customWidth="1"/>
    <col min="13" max="13" width="12.7109375" bestFit="1" customWidth="1"/>
    <col min="18" max="23" width="9.140625" style="14"/>
    <col min="24" max="24" width="11.5703125" bestFit="1" customWidth="1"/>
  </cols>
  <sheetData>
    <row r="1" spans="1:28" x14ac:dyDescent="0.25">
      <c r="A1" t="s">
        <v>0</v>
      </c>
    </row>
    <row r="3" spans="1:28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36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6" t="s">
        <v>13</v>
      </c>
      <c r="O3" s="6" t="s">
        <v>37</v>
      </c>
      <c r="P3" s="6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1" t="s">
        <v>38</v>
      </c>
      <c r="AA3" s="2">
        <v>1</v>
      </c>
      <c r="AB3" s="2">
        <v>12</v>
      </c>
    </row>
    <row r="4" spans="1:28" x14ac:dyDescent="0.25">
      <c r="A4" s="15">
        <v>1</v>
      </c>
      <c r="B4" s="16" t="s">
        <v>67</v>
      </c>
      <c r="C4" s="17">
        <v>40362</v>
      </c>
      <c r="D4" s="16"/>
      <c r="E4" s="16"/>
      <c r="F4" s="16"/>
      <c r="G4" s="16"/>
      <c r="H4" s="16"/>
      <c r="I4" s="18">
        <v>17</v>
      </c>
      <c r="J4" s="18">
        <v>9</v>
      </c>
      <c r="K4" s="18">
        <v>12</v>
      </c>
      <c r="L4" s="18"/>
      <c r="M4" s="18"/>
      <c r="N4" s="16"/>
      <c r="O4" s="16">
        <v>13</v>
      </c>
      <c r="P4" s="16">
        <v>15</v>
      </c>
      <c r="Q4" s="16">
        <v>17</v>
      </c>
      <c r="R4" s="18">
        <v>10</v>
      </c>
      <c r="S4" s="18">
        <v>13</v>
      </c>
      <c r="T4" s="18"/>
      <c r="U4" s="18"/>
      <c r="V4" s="18"/>
      <c r="W4" s="18">
        <v>17</v>
      </c>
      <c r="X4" s="16">
        <f>SUM(D4:W4)</f>
        <v>123</v>
      </c>
      <c r="AA4" s="2">
        <v>2</v>
      </c>
      <c r="AB4" s="2">
        <v>10</v>
      </c>
    </row>
    <row r="5" spans="1:28" x14ac:dyDescent="0.25">
      <c r="A5" s="15">
        <v>2</v>
      </c>
      <c r="B5" s="16" t="s">
        <v>45</v>
      </c>
      <c r="C5" s="18" t="s">
        <v>51</v>
      </c>
      <c r="D5" s="16"/>
      <c r="E5" s="16"/>
      <c r="F5" s="16">
        <v>8</v>
      </c>
      <c r="G5" s="18">
        <v>10</v>
      </c>
      <c r="H5" s="18">
        <v>12</v>
      </c>
      <c r="I5" s="18">
        <v>5</v>
      </c>
      <c r="J5" s="18">
        <v>10</v>
      </c>
      <c r="K5" s="18">
        <v>10</v>
      </c>
      <c r="L5" s="18">
        <v>8</v>
      </c>
      <c r="M5" s="18"/>
      <c r="N5" s="16"/>
      <c r="O5" s="16">
        <v>12</v>
      </c>
      <c r="P5" s="16"/>
      <c r="Q5" s="16"/>
      <c r="R5" s="18"/>
      <c r="S5" s="18"/>
      <c r="T5" s="18"/>
      <c r="U5" s="18"/>
      <c r="V5" s="18">
        <v>12</v>
      </c>
      <c r="W5" s="18"/>
      <c r="X5" s="16">
        <f>SUM(D5:W5)</f>
        <v>87</v>
      </c>
      <c r="AA5" s="2">
        <v>3</v>
      </c>
      <c r="AB5" s="2">
        <v>8</v>
      </c>
    </row>
    <row r="6" spans="1:28" x14ac:dyDescent="0.25">
      <c r="A6" s="15">
        <v>3</v>
      </c>
      <c r="B6" s="19" t="s">
        <v>35</v>
      </c>
      <c r="C6" s="17">
        <v>41347</v>
      </c>
      <c r="D6" s="15">
        <v>2</v>
      </c>
      <c r="E6" s="15">
        <v>2</v>
      </c>
      <c r="F6" s="15">
        <v>5</v>
      </c>
      <c r="G6" s="15"/>
      <c r="H6" s="15"/>
      <c r="I6" s="15"/>
      <c r="J6" s="15">
        <v>5</v>
      </c>
      <c r="K6" s="15"/>
      <c r="L6" s="15"/>
      <c r="M6" s="15">
        <v>2</v>
      </c>
      <c r="N6" s="16"/>
      <c r="O6" s="16"/>
      <c r="P6" s="16">
        <v>5</v>
      </c>
      <c r="Q6" s="16">
        <v>7</v>
      </c>
      <c r="R6" s="18">
        <v>4</v>
      </c>
      <c r="S6" s="18">
        <v>9</v>
      </c>
      <c r="T6" s="18">
        <v>14</v>
      </c>
      <c r="U6" s="18"/>
      <c r="V6" s="18">
        <v>11</v>
      </c>
      <c r="W6" s="18">
        <v>15</v>
      </c>
      <c r="X6" s="16">
        <f>SUM(D6:W6)</f>
        <v>81</v>
      </c>
      <c r="AA6" s="2">
        <v>4</v>
      </c>
      <c r="AB6" s="2">
        <v>7</v>
      </c>
    </row>
    <row r="7" spans="1:28" x14ac:dyDescent="0.25">
      <c r="A7" s="15">
        <v>4</v>
      </c>
      <c r="B7" s="16" t="s">
        <v>53</v>
      </c>
      <c r="C7" s="18" t="s">
        <v>62</v>
      </c>
      <c r="D7" s="16"/>
      <c r="E7" s="16"/>
      <c r="F7" s="16"/>
      <c r="G7" s="18">
        <v>12</v>
      </c>
      <c r="H7" s="18">
        <v>12</v>
      </c>
      <c r="I7" s="18"/>
      <c r="J7" s="18"/>
      <c r="K7" s="18"/>
      <c r="L7" s="18"/>
      <c r="M7" s="18">
        <v>10</v>
      </c>
      <c r="N7" s="16">
        <v>15</v>
      </c>
      <c r="O7" s="16">
        <v>9</v>
      </c>
      <c r="P7" s="16"/>
      <c r="Q7" s="16"/>
      <c r="R7" s="18"/>
      <c r="S7" s="18"/>
      <c r="T7" s="18"/>
      <c r="U7" s="18"/>
      <c r="V7" s="18">
        <v>15</v>
      </c>
      <c r="W7" s="18"/>
      <c r="X7" s="16">
        <f>SUM(D7:W7)</f>
        <v>73</v>
      </c>
      <c r="AA7" s="2">
        <v>5</v>
      </c>
      <c r="AB7" s="2">
        <v>6</v>
      </c>
    </row>
    <row r="8" spans="1:28" x14ac:dyDescent="0.25">
      <c r="A8" s="15">
        <v>5</v>
      </c>
      <c r="B8" s="19" t="s">
        <v>24</v>
      </c>
      <c r="C8" s="17">
        <v>33186</v>
      </c>
      <c r="D8" s="15">
        <v>10</v>
      </c>
      <c r="E8" s="15"/>
      <c r="F8" s="15"/>
      <c r="G8" s="15">
        <v>8</v>
      </c>
      <c r="H8" s="15">
        <v>4</v>
      </c>
      <c r="I8" s="15">
        <v>8</v>
      </c>
      <c r="J8" s="15">
        <v>8</v>
      </c>
      <c r="K8" s="15">
        <v>8</v>
      </c>
      <c r="L8" s="15">
        <v>6</v>
      </c>
      <c r="M8" s="15">
        <v>7</v>
      </c>
      <c r="N8" s="16"/>
      <c r="O8" s="16"/>
      <c r="P8" s="16"/>
      <c r="Q8" s="16"/>
      <c r="R8" s="18"/>
      <c r="S8" s="18"/>
      <c r="T8" s="18"/>
      <c r="U8" s="18"/>
      <c r="V8" s="18"/>
      <c r="W8" s="18"/>
      <c r="X8" s="16">
        <f>SUM(D8:W8)</f>
        <v>59</v>
      </c>
      <c r="AA8" s="2">
        <v>6</v>
      </c>
      <c r="AB8" s="2">
        <v>5</v>
      </c>
    </row>
    <row r="9" spans="1:28" x14ac:dyDescent="0.25">
      <c r="A9" s="15">
        <v>6</v>
      </c>
      <c r="B9" s="20" t="s">
        <v>27</v>
      </c>
      <c r="C9" s="17">
        <v>40599</v>
      </c>
      <c r="D9" s="15">
        <v>11</v>
      </c>
      <c r="E9" s="15">
        <v>9</v>
      </c>
      <c r="F9" s="15">
        <v>2</v>
      </c>
      <c r="G9" s="15"/>
      <c r="H9" s="15">
        <v>6</v>
      </c>
      <c r="I9" s="15">
        <v>13</v>
      </c>
      <c r="J9" s="15"/>
      <c r="K9" s="15"/>
      <c r="L9" s="15"/>
      <c r="M9" s="15"/>
      <c r="N9" s="16"/>
      <c r="O9" s="16"/>
      <c r="P9" s="16"/>
      <c r="Q9" s="16"/>
      <c r="R9" s="18"/>
      <c r="S9" s="18"/>
      <c r="T9" s="18">
        <v>17</v>
      </c>
      <c r="U9" s="18"/>
      <c r="V9" s="18"/>
      <c r="W9" s="18"/>
      <c r="X9" s="16">
        <f>SUM(D9:W9)</f>
        <v>58</v>
      </c>
      <c r="AA9" s="2">
        <v>7</v>
      </c>
      <c r="AB9" s="2">
        <v>4</v>
      </c>
    </row>
    <row r="10" spans="1:28" x14ac:dyDescent="0.25">
      <c r="A10" s="15">
        <v>7</v>
      </c>
      <c r="B10" s="19" t="s">
        <v>23</v>
      </c>
      <c r="C10" s="21">
        <v>39448</v>
      </c>
      <c r="D10" s="15">
        <v>12</v>
      </c>
      <c r="E10" s="15">
        <v>8</v>
      </c>
      <c r="F10" s="15">
        <v>7</v>
      </c>
      <c r="G10" s="15">
        <v>6</v>
      </c>
      <c r="H10" s="15"/>
      <c r="I10" s="15"/>
      <c r="J10" s="15"/>
      <c r="K10" s="15"/>
      <c r="L10" s="15"/>
      <c r="M10" s="15">
        <v>8</v>
      </c>
      <c r="N10" s="16">
        <v>12</v>
      </c>
      <c r="O10" s="16"/>
      <c r="P10" s="16"/>
      <c r="Q10" s="16"/>
      <c r="R10" s="18"/>
      <c r="S10" s="18"/>
      <c r="T10" s="18"/>
      <c r="U10" s="18"/>
      <c r="V10" s="18"/>
      <c r="W10" s="18"/>
      <c r="X10" s="16">
        <f>SUM(D10:W10)</f>
        <v>53</v>
      </c>
      <c r="AA10" s="2">
        <v>8</v>
      </c>
      <c r="AB10" s="2">
        <v>3</v>
      </c>
    </row>
    <row r="11" spans="1:28" x14ac:dyDescent="0.25">
      <c r="A11" s="15">
        <v>8</v>
      </c>
      <c r="B11" s="16" t="s">
        <v>69</v>
      </c>
      <c r="C11" s="17">
        <v>39171</v>
      </c>
      <c r="D11" s="16"/>
      <c r="E11" s="16"/>
      <c r="F11" s="16"/>
      <c r="G11" s="16"/>
      <c r="H11" s="16"/>
      <c r="I11" s="18">
        <v>4</v>
      </c>
      <c r="J11" s="18">
        <v>5</v>
      </c>
      <c r="K11" s="18"/>
      <c r="L11" s="18"/>
      <c r="M11" s="18"/>
      <c r="N11" s="16">
        <v>7</v>
      </c>
      <c r="O11" s="16"/>
      <c r="P11" s="16">
        <v>7</v>
      </c>
      <c r="Q11" s="16">
        <v>10</v>
      </c>
      <c r="R11" s="18"/>
      <c r="S11" s="18">
        <v>8</v>
      </c>
      <c r="T11" s="18"/>
      <c r="U11" s="18"/>
      <c r="V11" s="18"/>
      <c r="W11" s="18">
        <v>8</v>
      </c>
      <c r="X11" s="16">
        <f>SUM(D11:W11)</f>
        <v>49</v>
      </c>
      <c r="AA11" s="2">
        <v>9</v>
      </c>
      <c r="AB11" s="2">
        <v>2</v>
      </c>
    </row>
    <row r="12" spans="1:28" x14ac:dyDescent="0.25">
      <c r="A12" s="15">
        <v>9</v>
      </c>
      <c r="B12" s="20" t="s">
        <v>25</v>
      </c>
      <c r="C12" s="17">
        <v>39721</v>
      </c>
      <c r="D12" s="15">
        <v>8</v>
      </c>
      <c r="E12" s="15">
        <v>10</v>
      </c>
      <c r="F12" s="15">
        <v>12</v>
      </c>
      <c r="G12" s="15">
        <v>4</v>
      </c>
      <c r="H12" s="15"/>
      <c r="I12" s="15"/>
      <c r="J12" s="15"/>
      <c r="K12" s="15"/>
      <c r="L12" s="15"/>
      <c r="M12" s="15">
        <v>12</v>
      </c>
      <c r="N12" s="16"/>
      <c r="O12" s="16"/>
      <c r="P12" s="16"/>
      <c r="Q12" s="16"/>
      <c r="R12" s="18"/>
      <c r="S12" s="18"/>
      <c r="T12" s="18"/>
      <c r="U12" s="18"/>
      <c r="V12" s="18"/>
      <c r="W12" s="18"/>
      <c r="X12" s="16">
        <f>SUM(D12:W12)</f>
        <v>46</v>
      </c>
      <c r="AA12" s="2">
        <v>10</v>
      </c>
      <c r="AB12" s="2">
        <v>1</v>
      </c>
    </row>
    <row r="13" spans="1:28" x14ac:dyDescent="0.25">
      <c r="A13" s="15">
        <v>10</v>
      </c>
      <c r="B13" s="16" t="s">
        <v>48</v>
      </c>
      <c r="C13" s="22">
        <v>40701</v>
      </c>
      <c r="D13" s="16"/>
      <c r="E13" s="16"/>
      <c r="F13" s="16">
        <v>6</v>
      </c>
      <c r="G13" s="18"/>
      <c r="H13" s="18"/>
      <c r="I13" s="18"/>
      <c r="J13" s="18">
        <v>5</v>
      </c>
      <c r="K13" s="18"/>
      <c r="L13" s="18">
        <v>5</v>
      </c>
      <c r="M13" s="18"/>
      <c r="N13" s="16">
        <v>11</v>
      </c>
      <c r="O13" s="16"/>
      <c r="P13" s="16"/>
      <c r="Q13" s="16">
        <v>3</v>
      </c>
      <c r="R13" s="18">
        <v>4</v>
      </c>
      <c r="S13" s="18"/>
      <c r="T13" s="18">
        <v>1</v>
      </c>
      <c r="U13" s="18"/>
      <c r="V13" s="18"/>
      <c r="W13" s="18">
        <v>8</v>
      </c>
      <c r="X13" s="16">
        <f>SUM(D13:W13)</f>
        <v>43</v>
      </c>
      <c r="AA13" s="2" t="s">
        <v>22</v>
      </c>
      <c r="AB13" s="2"/>
    </row>
    <row r="14" spans="1:28" x14ac:dyDescent="0.25">
      <c r="A14" s="15">
        <v>11</v>
      </c>
      <c r="B14" s="16" t="s">
        <v>74</v>
      </c>
      <c r="C14" s="17">
        <v>39037</v>
      </c>
      <c r="D14" s="16"/>
      <c r="E14" s="16"/>
      <c r="F14" s="16"/>
      <c r="G14" s="16"/>
      <c r="H14" s="16"/>
      <c r="I14" s="18"/>
      <c r="J14" s="18"/>
      <c r="K14" s="18">
        <v>12</v>
      </c>
      <c r="L14" s="18">
        <v>7</v>
      </c>
      <c r="M14" s="18"/>
      <c r="N14" s="16"/>
      <c r="O14" s="16">
        <v>7</v>
      </c>
      <c r="P14" s="16">
        <v>12</v>
      </c>
      <c r="Q14" s="16"/>
      <c r="R14" s="18"/>
      <c r="S14" s="18"/>
      <c r="T14" s="18"/>
      <c r="U14" s="18"/>
      <c r="V14" s="18"/>
      <c r="W14" s="18"/>
      <c r="X14" s="16">
        <f>SUM(D14:W14)</f>
        <v>38</v>
      </c>
      <c r="AA14" s="2">
        <v>1</v>
      </c>
      <c r="AB14" s="2">
        <v>5</v>
      </c>
    </row>
    <row r="15" spans="1:28" x14ac:dyDescent="0.25">
      <c r="A15" s="15">
        <v>12</v>
      </c>
      <c r="B15" s="16" t="s">
        <v>52</v>
      </c>
      <c r="C15" s="22">
        <v>35460</v>
      </c>
      <c r="D15" s="16"/>
      <c r="E15" s="16"/>
      <c r="F15" s="16"/>
      <c r="G15" s="18">
        <v>12</v>
      </c>
      <c r="H15" s="18"/>
      <c r="I15" s="18"/>
      <c r="J15" s="18"/>
      <c r="K15" s="18"/>
      <c r="L15" s="18">
        <v>12</v>
      </c>
      <c r="M15" s="18"/>
      <c r="N15" s="16"/>
      <c r="O15" s="16">
        <v>10</v>
      </c>
      <c r="P15" s="16"/>
      <c r="Q15" s="16"/>
      <c r="R15" s="18"/>
      <c r="S15" s="18"/>
      <c r="T15" s="18"/>
      <c r="U15" s="18"/>
      <c r="V15" s="18"/>
      <c r="W15" s="18"/>
      <c r="X15" s="16">
        <f>SUM(D15:W15)</f>
        <v>34</v>
      </c>
      <c r="AA15" s="2">
        <v>2</v>
      </c>
      <c r="AB15" s="2">
        <v>3</v>
      </c>
    </row>
    <row r="16" spans="1:28" x14ac:dyDescent="0.25">
      <c r="A16" s="15">
        <v>13</v>
      </c>
      <c r="B16" s="16" t="s">
        <v>56</v>
      </c>
      <c r="C16" s="22">
        <v>33604</v>
      </c>
      <c r="D16" s="16"/>
      <c r="E16" s="16"/>
      <c r="F16" s="16"/>
      <c r="G16" s="18">
        <v>3</v>
      </c>
      <c r="H16" s="18">
        <v>2</v>
      </c>
      <c r="I16" s="18"/>
      <c r="J16" s="18">
        <v>9</v>
      </c>
      <c r="K16" s="18">
        <v>5</v>
      </c>
      <c r="L16" s="18">
        <v>3</v>
      </c>
      <c r="M16" s="18"/>
      <c r="N16" s="16">
        <v>7</v>
      </c>
      <c r="O16" s="16"/>
      <c r="P16" s="16"/>
      <c r="Q16" s="16">
        <v>2</v>
      </c>
      <c r="R16" s="18"/>
      <c r="S16" s="18"/>
      <c r="T16" s="18">
        <v>3</v>
      </c>
      <c r="U16" s="18"/>
      <c r="V16" s="18"/>
      <c r="W16" s="18"/>
      <c r="X16" s="16">
        <f>SUM(D16:W16)</f>
        <v>34</v>
      </c>
      <c r="AA16" s="2">
        <v>3</v>
      </c>
      <c r="AB16" s="2">
        <v>2</v>
      </c>
    </row>
    <row r="17" spans="1:28" x14ac:dyDescent="0.25">
      <c r="A17" s="15">
        <v>14</v>
      </c>
      <c r="B17" s="19" t="s">
        <v>39</v>
      </c>
      <c r="C17" s="15" t="s">
        <v>43</v>
      </c>
      <c r="D17" s="15"/>
      <c r="E17" s="15">
        <v>17</v>
      </c>
      <c r="F17" s="15"/>
      <c r="G17" s="15"/>
      <c r="H17" s="15"/>
      <c r="I17" s="15"/>
      <c r="J17" s="15"/>
      <c r="K17" s="15"/>
      <c r="L17" s="15">
        <v>15</v>
      </c>
      <c r="M17" s="15"/>
      <c r="N17" s="16"/>
      <c r="O17" s="16"/>
      <c r="P17" s="16"/>
      <c r="Q17" s="16"/>
      <c r="R17" s="18"/>
      <c r="S17" s="18"/>
      <c r="T17" s="18"/>
      <c r="U17" s="18"/>
      <c r="V17" s="18"/>
      <c r="W17" s="18"/>
      <c r="X17" s="16">
        <f>SUM(D17:W17)</f>
        <v>32</v>
      </c>
      <c r="AA17" s="2" t="s">
        <v>58</v>
      </c>
      <c r="AB17" s="2"/>
    </row>
    <row r="18" spans="1:28" x14ac:dyDescent="0.25">
      <c r="A18" s="15">
        <v>15</v>
      </c>
      <c r="B18" s="16" t="s">
        <v>47</v>
      </c>
      <c r="C18" s="22">
        <v>40296</v>
      </c>
      <c r="D18" s="16"/>
      <c r="E18" s="16"/>
      <c r="F18" s="16">
        <v>9</v>
      </c>
      <c r="G18" s="18">
        <v>5</v>
      </c>
      <c r="H18" s="18"/>
      <c r="I18" s="18"/>
      <c r="J18" s="18"/>
      <c r="K18" s="18"/>
      <c r="L18" s="18"/>
      <c r="M18" s="18"/>
      <c r="N18" s="16"/>
      <c r="O18" s="16"/>
      <c r="P18" s="16"/>
      <c r="Q18" s="16"/>
      <c r="R18" s="18"/>
      <c r="S18" s="18"/>
      <c r="T18" s="18"/>
      <c r="U18" s="18">
        <v>15</v>
      </c>
      <c r="V18" s="18"/>
      <c r="W18" s="18"/>
      <c r="X18" s="16">
        <f>SUM(D18:W18)</f>
        <v>29</v>
      </c>
      <c r="AA18" s="2">
        <v>1</v>
      </c>
      <c r="AB18" s="2">
        <v>5</v>
      </c>
    </row>
    <row r="19" spans="1:28" x14ac:dyDescent="0.25">
      <c r="A19" s="15">
        <v>16</v>
      </c>
      <c r="B19" s="19" t="s">
        <v>33</v>
      </c>
      <c r="C19" s="17">
        <v>40796</v>
      </c>
      <c r="D19" s="15">
        <v>5</v>
      </c>
      <c r="E19" s="15">
        <v>3</v>
      </c>
      <c r="F19" s="15"/>
      <c r="G19" s="15"/>
      <c r="H19" s="15"/>
      <c r="I19" s="15">
        <v>3</v>
      </c>
      <c r="J19" s="15"/>
      <c r="K19" s="15">
        <v>2</v>
      </c>
      <c r="L19" s="15"/>
      <c r="M19" s="15"/>
      <c r="N19" s="16">
        <v>2</v>
      </c>
      <c r="O19" s="16"/>
      <c r="P19" s="16"/>
      <c r="Q19" s="16">
        <v>3</v>
      </c>
      <c r="R19" s="18">
        <v>2</v>
      </c>
      <c r="S19" s="18"/>
      <c r="T19" s="18"/>
      <c r="U19" s="18">
        <v>5</v>
      </c>
      <c r="V19" s="18">
        <v>2</v>
      </c>
      <c r="W19" s="18"/>
      <c r="X19" s="16">
        <f>SUM(D19:W19)</f>
        <v>27</v>
      </c>
      <c r="AA19" s="3">
        <v>2</v>
      </c>
      <c r="AB19" s="3">
        <v>3</v>
      </c>
    </row>
    <row r="20" spans="1:28" x14ac:dyDescent="0.25">
      <c r="A20" s="15">
        <v>17</v>
      </c>
      <c r="B20" s="20" t="s">
        <v>26</v>
      </c>
      <c r="C20" s="17">
        <v>35748</v>
      </c>
      <c r="D20" s="15">
        <v>7</v>
      </c>
      <c r="E20" s="15"/>
      <c r="F20" s="15">
        <v>6</v>
      </c>
      <c r="G20" s="15"/>
      <c r="H20" s="15">
        <v>5</v>
      </c>
      <c r="I20" s="15"/>
      <c r="J20" s="15"/>
      <c r="K20" s="15">
        <v>5</v>
      </c>
      <c r="L20" s="15"/>
      <c r="M20" s="15"/>
      <c r="N20" s="16"/>
      <c r="O20" s="16"/>
      <c r="P20" s="16"/>
      <c r="Q20" s="16"/>
      <c r="R20" s="18">
        <v>3</v>
      </c>
      <c r="S20" s="18"/>
      <c r="T20" s="18"/>
      <c r="U20" s="18"/>
      <c r="V20" s="18"/>
      <c r="W20" s="18"/>
      <c r="X20" s="16">
        <f>SUM(D20:W20)</f>
        <v>26</v>
      </c>
      <c r="AA20" s="3">
        <v>3</v>
      </c>
      <c r="AB20" s="3">
        <v>2</v>
      </c>
    </row>
    <row r="21" spans="1:28" x14ac:dyDescent="0.25">
      <c r="A21" s="15">
        <v>18</v>
      </c>
      <c r="B21" s="16" t="s">
        <v>99</v>
      </c>
      <c r="C21" s="22">
        <v>42039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8">
        <v>13</v>
      </c>
      <c r="S21" s="18"/>
      <c r="T21" s="18">
        <v>13</v>
      </c>
      <c r="U21" s="18"/>
      <c r="V21" s="18"/>
      <c r="W21" s="18"/>
      <c r="X21" s="16">
        <f>SUM(D21:W21)</f>
        <v>26</v>
      </c>
    </row>
    <row r="22" spans="1:28" x14ac:dyDescent="0.25">
      <c r="A22" s="15">
        <v>19</v>
      </c>
      <c r="B22" s="16" t="s">
        <v>109</v>
      </c>
      <c r="C22" s="18">
        <v>2015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8"/>
      <c r="S22" s="18"/>
      <c r="T22" s="18">
        <v>5</v>
      </c>
      <c r="U22" s="18"/>
      <c r="V22" s="18">
        <v>11</v>
      </c>
      <c r="W22" s="18">
        <v>10</v>
      </c>
      <c r="X22" s="16">
        <f>SUM(D22:W22)</f>
        <v>26</v>
      </c>
    </row>
    <row r="23" spans="1:28" x14ac:dyDescent="0.25">
      <c r="A23" s="15">
        <v>20</v>
      </c>
      <c r="B23" s="16" t="s">
        <v>55</v>
      </c>
      <c r="C23" s="18" t="s">
        <v>60</v>
      </c>
      <c r="D23" s="16"/>
      <c r="E23" s="16"/>
      <c r="F23" s="16"/>
      <c r="G23" s="18">
        <v>8</v>
      </c>
      <c r="H23" s="18"/>
      <c r="I23" s="18"/>
      <c r="J23" s="18"/>
      <c r="K23" s="18"/>
      <c r="L23" s="18"/>
      <c r="M23" s="18"/>
      <c r="N23" s="16"/>
      <c r="O23" s="16"/>
      <c r="P23" s="16"/>
      <c r="Q23" s="16"/>
      <c r="R23" s="18"/>
      <c r="S23" s="18">
        <v>17</v>
      </c>
      <c r="T23" s="18"/>
      <c r="U23" s="18"/>
      <c r="V23" s="18"/>
      <c r="W23" s="18"/>
      <c r="X23" s="16">
        <f>SUM(D23:W23)</f>
        <v>25</v>
      </c>
    </row>
    <row r="24" spans="1:28" x14ac:dyDescent="0.25">
      <c r="A24" s="4">
        <v>21</v>
      </c>
      <c r="B24" s="7" t="s">
        <v>34</v>
      </c>
      <c r="C24" s="10">
        <v>34846</v>
      </c>
      <c r="D24" s="4">
        <v>3</v>
      </c>
      <c r="E24" s="4">
        <v>5</v>
      </c>
      <c r="F24" s="4">
        <v>3</v>
      </c>
      <c r="G24" s="4"/>
      <c r="H24" s="4"/>
      <c r="I24" s="4">
        <v>5</v>
      </c>
      <c r="J24" s="4"/>
      <c r="K24" s="4"/>
      <c r="L24" s="4">
        <v>6</v>
      </c>
      <c r="M24" s="4"/>
      <c r="N24" s="1"/>
      <c r="O24" s="1"/>
      <c r="P24" s="1"/>
      <c r="Q24" s="1"/>
      <c r="R24" s="9"/>
      <c r="S24" s="9"/>
      <c r="T24" s="9"/>
      <c r="U24" s="9">
        <v>2</v>
      </c>
      <c r="V24" s="9"/>
      <c r="W24" s="9"/>
      <c r="X24" s="1">
        <f>SUM(D24:W24)</f>
        <v>24</v>
      </c>
    </row>
    <row r="25" spans="1:28" x14ac:dyDescent="0.25">
      <c r="A25" s="4">
        <v>22</v>
      </c>
      <c r="B25" s="1" t="s">
        <v>50</v>
      </c>
      <c r="C25" s="11">
        <v>36643</v>
      </c>
      <c r="D25" s="1"/>
      <c r="E25" s="1"/>
      <c r="F25" s="1">
        <v>1</v>
      </c>
      <c r="G25" s="9">
        <v>1</v>
      </c>
      <c r="H25" s="9">
        <v>7</v>
      </c>
      <c r="I25" s="9"/>
      <c r="J25" s="9"/>
      <c r="K25" s="9"/>
      <c r="L25" s="9"/>
      <c r="M25" s="9"/>
      <c r="N25" s="1"/>
      <c r="O25" s="1"/>
      <c r="P25" s="1"/>
      <c r="Q25" s="1"/>
      <c r="R25" s="9"/>
      <c r="S25" s="9">
        <v>5</v>
      </c>
      <c r="T25" s="9"/>
      <c r="U25" s="9">
        <v>5</v>
      </c>
      <c r="V25" s="9"/>
      <c r="W25" s="9">
        <v>4</v>
      </c>
      <c r="X25" s="1">
        <f>SUM(D25:W25)</f>
        <v>23</v>
      </c>
    </row>
    <row r="26" spans="1:28" x14ac:dyDescent="0.25">
      <c r="A26" s="4">
        <v>23</v>
      </c>
      <c r="B26" s="1" t="s">
        <v>77</v>
      </c>
      <c r="C26" s="5">
        <v>40109</v>
      </c>
      <c r="D26" s="1"/>
      <c r="E26" s="1"/>
      <c r="F26" s="1"/>
      <c r="G26" s="1"/>
      <c r="H26" s="1"/>
      <c r="I26" s="9"/>
      <c r="J26" s="9"/>
      <c r="K26" s="9">
        <v>5</v>
      </c>
      <c r="L26" s="9"/>
      <c r="M26" s="9"/>
      <c r="N26" s="1">
        <v>1</v>
      </c>
      <c r="O26" s="1"/>
      <c r="P26" s="1">
        <v>11</v>
      </c>
      <c r="Q26" s="1">
        <v>4</v>
      </c>
      <c r="R26" s="9"/>
      <c r="S26" s="9"/>
      <c r="T26" s="9"/>
      <c r="U26" s="9"/>
      <c r="V26" s="9"/>
      <c r="W26" s="9"/>
      <c r="X26" s="1">
        <f>SUM(D26:W26)</f>
        <v>21</v>
      </c>
    </row>
    <row r="27" spans="1:28" x14ac:dyDescent="0.25">
      <c r="A27" s="4">
        <v>24</v>
      </c>
      <c r="B27" s="1" t="s">
        <v>92</v>
      </c>
      <c r="C27" s="5">
        <v>39887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v>5</v>
      </c>
      <c r="Q27" s="1">
        <v>11</v>
      </c>
      <c r="R27" s="9">
        <v>5</v>
      </c>
      <c r="S27" s="9"/>
      <c r="T27" s="9"/>
      <c r="U27" s="9"/>
      <c r="V27" s="9"/>
      <c r="W27" s="9"/>
      <c r="X27" s="1">
        <f>SUM(D27:W27)</f>
        <v>21</v>
      </c>
    </row>
    <row r="28" spans="1:28" x14ac:dyDescent="0.25">
      <c r="A28" s="4">
        <v>25</v>
      </c>
      <c r="B28" s="7" t="s">
        <v>29</v>
      </c>
      <c r="C28" s="10">
        <v>39057</v>
      </c>
      <c r="D28" s="4">
        <v>4</v>
      </c>
      <c r="E28" s="4"/>
      <c r="F28" s="4"/>
      <c r="G28" s="4"/>
      <c r="H28" s="4"/>
      <c r="I28" s="4"/>
      <c r="J28" s="4"/>
      <c r="K28" s="4"/>
      <c r="L28" s="4"/>
      <c r="M28" s="4">
        <v>4</v>
      </c>
      <c r="N28" s="1">
        <v>8</v>
      </c>
      <c r="O28" s="1"/>
      <c r="P28" s="1">
        <v>2</v>
      </c>
      <c r="Q28" s="1">
        <v>1</v>
      </c>
      <c r="R28" s="9"/>
      <c r="S28" s="9"/>
      <c r="T28" s="9"/>
      <c r="U28" s="9"/>
      <c r="V28" s="9"/>
      <c r="W28" s="9"/>
      <c r="X28" s="1">
        <f>SUM(D28:W28)</f>
        <v>19</v>
      </c>
    </row>
    <row r="29" spans="1:28" x14ac:dyDescent="0.25">
      <c r="A29" s="4">
        <v>26</v>
      </c>
      <c r="B29" s="1" t="s">
        <v>63</v>
      </c>
      <c r="C29" s="10">
        <v>40059</v>
      </c>
      <c r="D29" s="1"/>
      <c r="E29" s="1"/>
      <c r="F29" s="1"/>
      <c r="G29" s="1"/>
      <c r="H29" s="9">
        <v>15</v>
      </c>
      <c r="I29" s="9">
        <v>4</v>
      </c>
      <c r="J29" s="9"/>
      <c r="K29" s="9"/>
      <c r="L29" s="9"/>
      <c r="M29" s="9"/>
      <c r="N29" s="1"/>
      <c r="O29" s="1"/>
      <c r="P29" s="1"/>
      <c r="Q29" s="1"/>
      <c r="R29" s="9"/>
      <c r="S29" s="9"/>
      <c r="T29" s="9"/>
      <c r="U29" s="9"/>
      <c r="V29" s="9"/>
      <c r="W29" s="9"/>
      <c r="X29" s="1">
        <f>SUM(D29:W29)</f>
        <v>19</v>
      </c>
    </row>
    <row r="30" spans="1:28" x14ac:dyDescent="0.25">
      <c r="A30" s="4">
        <v>27</v>
      </c>
      <c r="B30" s="1" t="s">
        <v>46</v>
      </c>
      <c r="C30" s="11">
        <v>37793</v>
      </c>
      <c r="D30" s="1"/>
      <c r="E30" s="1"/>
      <c r="F30" s="1">
        <v>5</v>
      </c>
      <c r="G30" s="9"/>
      <c r="H30" s="9"/>
      <c r="I30" s="9"/>
      <c r="J30" s="9"/>
      <c r="K30" s="9"/>
      <c r="L30" s="9"/>
      <c r="M30" s="9"/>
      <c r="N30" s="1"/>
      <c r="O30" s="1"/>
      <c r="P30" s="1"/>
      <c r="Q30" s="1"/>
      <c r="R30" s="9">
        <v>7</v>
      </c>
      <c r="S30" s="9"/>
      <c r="T30" s="9">
        <v>6</v>
      </c>
      <c r="U30" s="9"/>
      <c r="V30" s="9"/>
      <c r="W30" s="9"/>
      <c r="X30" s="1">
        <f>SUM(D30:W30)</f>
        <v>18</v>
      </c>
    </row>
    <row r="31" spans="1:28" x14ac:dyDescent="0.25">
      <c r="A31" s="4">
        <v>28</v>
      </c>
      <c r="B31" s="8" t="s">
        <v>32</v>
      </c>
      <c r="C31" s="10">
        <v>38345</v>
      </c>
      <c r="D31" s="4">
        <v>1</v>
      </c>
      <c r="E31" s="4">
        <v>3</v>
      </c>
      <c r="F31" s="4"/>
      <c r="G31" s="4"/>
      <c r="H31" s="4"/>
      <c r="I31" s="4"/>
      <c r="J31" s="4"/>
      <c r="K31" s="4"/>
      <c r="L31" s="4">
        <v>2</v>
      </c>
      <c r="M31" s="4">
        <v>2</v>
      </c>
      <c r="N31" s="1">
        <v>2</v>
      </c>
      <c r="O31" s="1"/>
      <c r="P31" s="1"/>
      <c r="Q31" s="1"/>
      <c r="R31" s="9"/>
      <c r="S31" s="9">
        <v>2</v>
      </c>
      <c r="T31" s="9">
        <v>4</v>
      </c>
      <c r="U31" s="9">
        <v>1</v>
      </c>
      <c r="V31" s="9"/>
      <c r="W31" s="9"/>
      <c r="X31" s="1">
        <f>SUM(D31:W31)</f>
        <v>17</v>
      </c>
    </row>
    <row r="32" spans="1:28" x14ac:dyDescent="0.25">
      <c r="A32" s="4">
        <v>29</v>
      </c>
      <c r="B32" s="1" t="s">
        <v>98</v>
      </c>
      <c r="C32" s="13">
        <v>40928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9">
        <v>17</v>
      </c>
      <c r="S32" s="9"/>
      <c r="T32" s="9"/>
      <c r="U32" s="9"/>
      <c r="V32" s="9"/>
      <c r="W32" s="9"/>
      <c r="X32" s="1">
        <f>SUM(D32:W32)</f>
        <v>17</v>
      </c>
    </row>
    <row r="33" spans="1:24" x14ac:dyDescent="0.25">
      <c r="A33" s="4">
        <v>30</v>
      </c>
      <c r="B33" s="1" t="s">
        <v>113</v>
      </c>
      <c r="C33" s="9">
        <v>1990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9"/>
      <c r="S33" s="9"/>
      <c r="T33" s="9"/>
      <c r="U33" s="9">
        <v>8</v>
      </c>
      <c r="V33" s="9">
        <v>8</v>
      </c>
      <c r="W33" s="9"/>
      <c r="X33" s="1">
        <f>SUM(D33:W33)</f>
        <v>16</v>
      </c>
    </row>
    <row r="34" spans="1:24" x14ac:dyDescent="0.25">
      <c r="A34" s="4">
        <v>31</v>
      </c>
      <c r="B34" s="1" t="s">
        <v>95</v>
      </c>
      <c r="C34" s="13">
        <v>25642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>
        <v>7</v>
      </c>
      <c r="R34" s="9"/>
      <c r="S34" s="9">
        <v>7</v>
      </c>
      <c r="T34" s="9"/>
      <c r="U34" s="9"/>
      <c r="V34" s="9"/>
      <c r="W34" s="9">
        <v>2</v>
      </c>
      <c r="X34" s="1">
        <f>SUM(D34:W34)</f>
        <v>16</v>
      </c>
    </row>
    <row r="35" spans="1:24" x14ac:dyDescent="0.25">
      <c r="A35" s="4">
        <v>32</v>
      </c>
      <c r="B35" s="1" t="s">
        <v>80</v>
      </c>
      <c r="C35" s="5">
        <v>40271</v>
      </c>
      <c r="D35" s="1"/>
      <c r="E35" s="1"/>
      <c r="F35" s="1"/>
      <c r="G35" s="1"/>
      <c r="H35" s="1"/>
      <c r="I35" s="9"/>
      <c r="J35" s="9"/>
      <c r="K35" s="9"/>
      <c r="L35" s="9"/>
      <c r="M35" s="9">
        <v>15</v>
      </c>
      <c r="N35" s="1"/>
      <c r="O35" s="1"/>
      <c r="P35" s="1"/>
      <c r="Q35" s="1"/>
      <c r="R35" s="9"/>
      <c r="S35" s="9"/>
      <c r="T35" s="9"/>
      <c r="U35" s="9"/>
      <c r="V35" s="9"/>
      <c r="W35" s="9"/>
      <c r="X35" s="1">
        <f>SUM(D35:W35)</f>
        <v>15</v>
      </c>
    </row>
    <row r="36" spans="1:24" x14ac:dyDescent="0.25">
      <c r="A36" s="4">
        <v>33</v>
      </c>
      <c r="B36" s="8" t="s">
        <v>28</v>
      </c>
      <c r="C36" s="10">
        <v>40225</v>
      </c>
      <c r="D36" s="4">
        <v>8</v>
      </c>
      <c r="E36" s="4">
        <v>2</v>
      </c>
      <c r="F36" s="4"/>
      <c r="G36" s="4"/>
      <c r="H36" s="4">
        <v>4</v>
      </c>
      <c r="I36" s="4"/>
      <c r="J36" s="4"/>
      <c r="K36" s="4"/>
      <c r="L36" s="4"/>
      <c r="M36" s="4"/>
      <c r="N36" s="1"/>
      <c r="O36" s="1"/>
      <c r="P36" s="1"/>
      <c r="Q36" s="1"/>
      <c r="R36" s="9"/>
      <c r="S36" s="9"/>
      <c r="T36" s="9"/>
      <c r="U36" s="9"/>
      <c r="V36" s="9"/>
      <c r="W36" s="9"/>
      <c r="X36" s="1">
        <f>SUM(D36:W36)</f>
        <v>14</v>
      </c>
    </row>
    <row r="37" spans="1:24" x14ac:dyDescent="0.25">
      <c r="A37" s="4">
        <v>34</v>
      </c>
      <c r="B37" s="1" t="s">
        <v>103</v>
      </c>
      <c r="C37" s="9">
        <v>2013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9"/>
      <c r="S37" s="9">
        <v>8</v>
      </c>
      <c r="T37" s="9"/>
      <c r="U37" s="9"/>
      <c r="V37" s="9">
        <v>1</v>
      </c>
      <c r="W37" s="9">
        <v>5</v>
      </c>
      <c r="X37" s="1">
        <f>SUM(D37:W37)</f>
        <v>14</v>
      </c>
    </row>
    <row r="38" spans="1:24" x14ac:dyDescent="0.25">
      <c r="A38" s="4">
        <v>35</v>
      </c>
      <c r="B38" s="1" t="s">
        <v>65</v>
      </c>
      <c r="C38" s="10">
        <v>39504</v>
      </c>
      <c r="D38" s="1"/>
      <c r="E38" s="1"/>
      <c r="F38" s="1"/>
      <c r="G38" s="1"/>
      <c r="H38" s="9">
        <v>6</v>
      </c>
      <c r="I38" s="9">
        <v>7</v>
      </c>
      <c r="J38" s="9"/>
      <c r="K38" s="9"/>
      <c r="L38" s="9"/>
      <c r="M38" s="9"/>
      <c r="N38" s="1"/>
      <c r="O38" s="1"/>
      <c r="P38" s="1"/>
      <c r="Q38" s="1"/>
      <c r="R38" s="9"/>
      <c r="S38" s="9"/>
      <c r="T38" s="9"/>
      <c r="U38" s="9"/>
      <c r="V38" s="9"/>
      <c r="W38" s="9"/>
      <c r="X38" s="1">
        <f>SUM(D38:W38)</f>
        <v>13</v>
      </c>
    </row>
    <row r="39" spans="1:24" x14ac:dyDescent="0.25">
      <c r="A39" s="4">
        <v>36</v>
      </c>
      <c r="B39" s="1" t="s">
        <v>115</v>
      </c>
      <c r="C39" s="9">
        <v>1991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9"/>
      <c r="S39" s="9"/>
      <c r="T39" s="9"/>
      <c r="U39" s="9">
        <v>6</v>
      </c>
      <c r="V39" s="9">
        <v>7</v>
      </c>
      <c r="W39" s="9"/>
      <c r="X39" s="1">
        <f>SUM(D39:W39)</f>
        <v>13</v>
      </c>
    </row>
    <row r="40" spans="1:24" x14ac:dyDescent="0.25">
      <c r="A40" s="4">
        <v>37</v>
      </c>
      <c r="B40" s="1" t="s">
        <v>71</v>
      </c>
      <c r="C40" s="5">
        <v>39154</v>
      </c>
      <c r="D40" s="1"/>
      <c r="E40" s="1"/>
      <c r="F40" s="1"/>
      <c r="G40" s="1"/>
      <c r="H40" s="1"/>
      <c r="I40" s="9"/>
      <c r="J40" s="9">
        <v>12</v>
      </c>
      <c r="K40" s="9"/>
      <c r="L40" s="9"/>
      <c r="M40" s="9"/>
      <c r="N40" s="1"/>
      <c r="O40" s="1"/>
      <c r="P40" s="1"/>
      <c r="Q40" s="1"/>
      <c r="R40" s="9"/>
      <c r="S40" s="9"/>
      <c r="T40" s="9"/>
      <c r="U40" s="9"/>
      <c r="V40" s="9"/>
      <c r="W40" s="9"/>
      <c r="X40" s="1">
        <f>SUM(D40:W40)</f>
        <v>12</v>
      </c>
    </row>
    <row r="41" spans="1:24" x14ac:dyDescent="0.25">
      <c r="A41" s="4">
        <v>38</v>
      </c>
      <c r="B41" s="1" t="s">
        <v>72</v>
      </c>
      <c r="C41" s="5">
        <v>40129</v>
      </c>
      <c r="D41" s="1"/>
      <c r="E41" s="1"/>
      <c r="F41" s="1"/>
      <c r="G41" s="1"/>
      <c r="H41" s="1"/>
      <c r="I41" s="9"/>
      <c r="J41" s="9">
        <v>12</v>
      </c>
      <c r="K41" s="9"/>
      <c r="L41" s="9"/>
      <c r="M41" s="9"/>
      <c r="N41" s="1"/>
      <c r="O41" s="1"/>
      <c r="P41" s="1"/>
      <c r="Q41" s="1"/>
      <c r="R41" s="9"/>
      <c r="S41" s="9"/>
      <c r="T41" s="9"/>
      <c r="U41" s="9"/>
      <c r="V41" s="9"/>
      <c r="W41" s="9"/>
      <c r="X41" s="1">
        <f>SUM(D41:W41)</f>
        <v>12</v>
      </c>
    </row>
    <row r="42" spans="1:24" x14ac:dyDescent="0.25">
      <c r="A42" s="4">
        <v>39</v>
      </c>
      <c r="B42" s="1" t="s">
        <v>76</v>
      </c>
      <c r="C42" s="5">
        <v>39727</v>
      </c>
      <c r="D42" s="1"/>
      <c r="E42" s="1"/>
      <c r="F42" s="1"/>
      <c r="G42" s="1"/>
      <c r="H42" s="1"/>
      <c r="I42" s="9"/>
      <c r="J42" s="9"/>
      <c r="K42" s="9">
        <v>9</v>
      </c>
      <c r="L42" s="9"/>
      <c r="M42" s="9"/>
      <c r="N42" s="1"/>
      <c r="O42" s="1">
        <v>3</v>
      </c>
      <c r="P42" s="1"/>
      <c r="Q42" s="1"/>
      <c r="R42" s="9"/>
      <c r="S42" s="9"/>
      <c r="T42" s="9"/>
      <c r="U42" s="9"/>
      <c r="V42" s="9"/>
      <c r="W42" s="9"/>
      <c r="X42" s="1">
        <f>SUM(D42:W42)</f>
        <v>12</v>
      </c>
    </row>
    <row r="43" spans="1:24" x14ac:dyDescent="0.25">
      <c r="A43" s="4">
        <v>40</v>
      </c>
      <c r="B43" s="1" t="s">
        <v>112</v>
      </c>
      <c r="C43" s="9">
        <v>2001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9"/>
      <c r="S43" s="9"/>
      <c r="T43" s="9"/>
      <c r="U43" s="9">
        <v>12</v>
      </c>
      <c r="V43" s="9"/>
      <c r="W43" s="9"/>
      <c r="X43" s="1">
        <f>SUM(D43:W43)</f>
        <v>12</v>
      </c>
    </row>
    <row r="44" spans="1:24" x14ac:dyDescent="0.25">
      <c r="A44" s="4">
        <v>41</v>
      </c>
      <c r="B44" s="8" t="s">
        <v>31</v>
      </c>
      <c r="C44" s="10">
        <v>40544</v>
      </c>
      <c r="D44" s="4">
        <v>4</v>
      </c>
      <c r="E44" s="4">
        <v>7</v>
      </c>
      <c r="F44" s="4"/>
      <c r="G44" s="4"/>
      <c r="H44" s="4"/>
      <c r="I44" s="4"/>
      <c r="J44" s="4"/>
      <c r="K44" s="4"/>
      <c r="L44" s="4"/>
      <c r="M44" s="4"/>
      <c r="N44" s="1"/>
      <c r="O44" s="1"/>
      <c r="P44" s="1"/>
      <c r="Q44" s="1"/>
      <c r="R44" s="9"/>
      <c r="S44" s="9"/>
      <c r="T44" s="9"/>
      <c r="U44" s="9"/>
      <c r="V44" s="9"/>
      <c r="W44" s="9"/>
      <c r="X44" s="1">
        <f>SUM(D44:W44)</f>
        <v>11</v>
      </c>
    </row>
    <row r="45" spans="1:24" x14ac:dyDescent="0.25">
      <c r="A45" s="4">
        <v>42</v>
      </c>
      <c r="B45" s="1" t="s">
        <v>82</v>
      </c>
      <c r="C45" s="5">
        <v>38211</v>
      </c>
      <c r="D45" s="1"/>
      <c r="E45" s="1"/>
      <c r="F45" s="1"/>
      <c r="G45" s="1"/>
      <c r="H45" s="1"/>
      <c r="I45" s="9"/>
      <c r="J45" s="9"/>
      <c r="K45" s="9"/>
      <c r="L45" s="9"/>
      <c r="M45" s="9">
        <v>3</v>
      </c>
      <c r="N45" s="1">
        <v>5</v>
      </c>
      <c r="O45" s="1">
        <v>3</v>
      </c>
      <c r="P45" s="1"/>
      <c r="Q45" s="1"/>
      <c r="R45" s="9"/>
      <c r="S45" s="9"/>
      <c r="T45" s="9"/>
      <c r="U45" s="9"/>
      <c r="V45" s="9"/>
      <c r="W45" s="9"/>
      <c r="X45" s="1">
        <f>SUM(D45:W45)</f>
        <v>11</v>
      </c>
    </row>
    <row r="46" spans="1:24" x14ac:dyDescent="0.25">
      <c r="A46" s="4">
        <v>43</v>
      </c>
      <c r="B46" s="1" t="s">
        <v>44</v>
      </c>
      <c r="C46" s="11">
        <v>33744</v>
      </c>
      <c r="D46" s="1"/>
      <c r="E46" s="1"/>
      <c r="F46" s="1">
        <v>10</v>
      </c>
      <c r="G46" s="9"/>
      <c r="H46" s="9"/>
      <c r="I46" s="9"/>
      <c r="J46" s="9"/>
      <c r="K46" s="9"/>
      <c r="L46" s="9"/>
      <c r="M46" s="9"/>
      <c r="N46" s="1"/>
      <c r="O46" s="1"/>
      <c r="P46" s="1"/>
      <c r="Q46" s="1"/>
      <c r="R46" s="9"/>
      <c r="S46" s="9"/>
      <c r="T46" s="9"/>
      <c r="U46" s="9"/>
      <c r="V46" s="9"/>
      <c r="W46" s="9"/>
      <c r="X46" s="1">
        <f>SUM(D46:W46)</f>
        <v>10</v>
      </c>
    </row>
    <row r="47" spans="1:24" x14ac:dyDescent="0.25">
      <c r="A47" s="4">
        <v>44</v>
      </c>
      <c r="B47" s="1" t="s">
        <v>114</v>
      </c>
      <c r="C47" s="9">
        <v>2011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9"/>
      <c r="S47" s="9"/>
      <c r="T47" s="9"/>
      <c r="U47" s="9">
        <v>10</v>
      </c>
      <c r="V47" s="9"/>
      <c r="W47" s="9"/>
      <c r="X47" s="1">
        <f>SUM(D47:W47)</f>
        <v>10</v>
      </c>
    </row>
    <row r="48" spans="1:24" x14ac:dyDescent="0.25">
      <c r="A48" s="4">
        <v>45</v>
      </c>
      <c r="B48" s="1" t="s">
        <v>68</v>
      </c>
      <c r="C48" s="10">
        <v>39483</v>
      </c>
      <c r="D48" s="1"/>
      <c r="E48" s="1"/>
      <c r="F48" s="1"/>
      <c r="G48" s="1"/>
      <c r="H48" s="1"/>
      <c r="I48" s="9">
        <v>6</v>
      </c>
      <c r="J48" s="9"/>
      <c r="K48" s="9"/>
      <c r="L48" s="9"/>
      <c r="M48" s="9"/>
      <c r="N48" s="1"/>
      <c r="O48" s="1"/>
      <c r="P48" s="1">
        <v>3</v>
      </c>
      <c r="Q48" s="1"/>
      <c r="R48" s="9"/>
      <c r="S48" s="9"/>
      <c r="T48" s="9"/>
      <c r="U48" s="9"/>
      <c r="V48" s="9"/>
      <c r="W48" s="9"/>
      <c r="X48" s="1">
        <f>SUM(D48:W48)</f>
        <v>9</v>
      </c>
    </row>
    <row r="49" spans="1:24" x14ac:dyDescent="0.25">
      <c r="A49" s="4">
        <v>46</v>
      </c>
      <c r="B49" s="1" t="s">
        <v>75</v>
      </c>
      <c r="C49" s="5">
        <v>41392</v>
      </c>
      <c r="D49" s="1"/>
      <c r="E49" s="1"/>
      <c r="F49" s="1"/>
      <c r="G49" s="1"/>
      <c r="H49" s="1"/>
      <c r="I49" s="9"/>
      <c r="J49" s="9"/>
      <c r="K49" s="9">
        <v>9</v>
      </c>
      <c r="L49" s="9"/>
      <c r="M49" s="9"/>
      <c r="N49" s="1"/>
      <c r="O49" s="1"/>
      <c r="P49" s="1"/>
      <c r="Q49" s="1"/>
      <c r="R49" s="9"/>
      <c r="S49" s="9"/>
      <c r="T49" s="9"/>
      <c r="U49" s="9"/>
      <c r="V49" s="9"/>
      <c r="W49" s="9"/>
      <c r="X49" s="1">
        <f>SUM(D49:W49)</f>
        <v>9</v>
      </c>
    </row>
    <row r="50" spans="1:24" x14ac:dyDescent="0.25">
      <c r="A50" s="4">
        <v>47</v>
      </c>
      <c r="B50" s="1" t="s">
        <v>90</v>
      </c>
      <c r="C50" s="4" t="s">
        <v>86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v>9</v>
      </c>
      <c r="P50" s="1"/>
      <c r="Q50" s="1"/>
      <c r="R50" s="9"/>
      <c r="S50" s="9"/>
      <c r="T50" s="9"/>
      <c r="U50" s="9"/>
      <c r="V50" s="9"/>
      <c r="W50" s="9"/>
      <c r="X50" s="1">
        <f>SUM(D50:W50)</f>
        <v>9</v>
      </c>
    </row>
    <row r="51" spans="1:24" x14ac:dyDescent="0.25">
      <c r="A51" s="4">
        <v>48</v>
      </c>
      <c r="B51" s="1" t="s">
        <v>119</v>
      </c>
      <c r="C51" s="9">
        <v>2009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9"/>
      <c r="S51" s="9"/>
      <c r="T51" s="9"/>
      <c r="U51" s="9"/>
      <c r="V51" s="9">
        <v>6</v>
      </c>
      <c r="W51" s="9">
        <v>3</v>
      </c>
      <c r="X51" s="1">
        <f>SUM(D51:W51)</f>
        <v>9</v>
      </c>
    </row>
    <row r="52" spans="1:24" x14ac:dyDescent="0.25">
      <c r="A52" s="4">
        <v>49</v>
      </c>
      <c r="B52" s="1" t="s">
        <v>78</v>
      </c>
      <c r="C52" s="5">
        <v>41159</v>
      </c>
      <c r="D52" s="1"/>
      <c r="E52" s="1"/>
      <c r="F52" s="1"/>
      <c r="G52" s="1"/>
      <c r="H52" s="1"/>
      <c r="I52" s="9"/>
      <c r="J52" s="9"/>
      <c r="K52" s="9">
        <v>1</v>
      </c>
      <c r="L52" s="9">
        <v>7</v>
      </c>
      <c r="M52" s="9"/>
      <c r="N52" s="1"/>
      <c r="O52" s="1"/>
      <c r="P52" s="1"/>
      <c r="Q52" s="1"/>
      <c r="R52" s="9"/>
      <c r="S52" s="9"/>
      <c r="T52" s="9"/>
      <c r="U52" s="9"/>
      <c r="V52" s="9"/>
      <c r="W52" s="9"/>
      <c r="X52" s="1">
        <f>SUM(D52:W52)</f>
        <v>8</v>
      </c>
    </row>
    <row r="53" spans="1:24" x14ac:dyDescent="0.25">
      <c r="A53" s="4">
        <v>50</v>
      </c>
      <c r="B53" s="1" t="s">
        <v>85</v>
      </c>
      <c r="C53" s="5">
        <v>40701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v>8</v>
      </c>
      <c r="O53" s="1"/>
      <c r="P53" s="1"/>
      <c r="Q53" s="1"/>
      <c r="R53" s="9"/>
      <c r="S53" s="9"/>
      <c r="T53" s="9"/>
      <c r="U53" s="9"/>
      <c r="V53" s="9"/>
      <c r="W53" s="9"/>
      <c r="X53" s="1">
        <f>SUM(D53:W53)</f>
        <v>8</v>
      </c>
    </row>
    <row r="54" spans="1:24" x14ac:dyDescent="0.25">
      <c r="A54" s="4">
        <v>51</v>
      </c>
      <c r="B54" s="1" t="s">
        <v>91</v>
      </c>
      <c r="C54" s="13">
        <v>40868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>
        <v>8</v>
      </c>
      <c r="Q54" s="1"/>
      <c r="R54" s="9"/>
      <c r="S54" s="9"/>
      <c r="T54" s="9"/>
      <c r="U54" s="9"/>
      <c r="V54" s="9"/>
      <c r="W54" s="9"/>
      <c r="X54" s="1">
        <f>SUM(D54:W54)</f>
        <v>8</v>
      </c>
    </row>
    <row r="55" spans="1:24" x14ac:dyDescent="0.25">
      <c r="A55" s="4">
        <v>52</v>
      </c>
      <c r="B55" s="1" t="s">
        <v>108</v>
      </c>
      <c r="C55" s="9">
        <v>2008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9"/>
      <c r="S55" s="9"/>
      <c r="T55" s="9">
        <v>8</v>
      </c>
      <c r="U55" s="9"/>
      <c r="V55" s="9"/>
      <c r="W55" s="9"/>
      <c r="X55" s="1">
        <f>SUM(D55:W55)</f>
        <v>8</v>
      </c>
    </row>
    <row r="56" spans="1:24" x14ac:dyDescent="0.25">
      <c r="A56" s="4">
        <v>53</v>
      </c>
      <c r="B56" s="1" t="s">
        <v>111</v>
      </c>
      <c r="C56" s="9">
        <v>2011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9"/>
      <c r="S56" s="9"/>
      <c r="T56" s="9">
        <v>1</v>
      </c>
      <c r="U56" s="9">
        <v>3</v>
      </c>
      <c r="V56" s="9"/>
      <c r="W56" s="9">
        <v>4</v>
      </c>
      <c r="X56" s="1">
        <f>SUM(D56:W56)</f>
        <v>8</v>
      </c>
    </row>
    <row r="57" spans="1:24" x14ac:dyDescent="0.25">
      <c r="A57" s="4">
        <v>54</v>
      </c>
      <c r="B57" s="1" t="s">
        <v>40</v>
      </c>
      <c r="C57" s="11">
        <v>36161</v>
      </c>
      <c r="D57" s="1"/>
      <c r="E57" s="9">
        <v>7</v>
      </c>
      <c r="F57" s="1"/>
      <c r="G57" s="9"/>
      <c r="H57" s="9"/>
      <c r="I57" s="9"/>
      <c r="J57" s="9"/>
      <c r="K57" s="9"/>
      <c r="L57" s="9"/>
      <c r="M57" s="9"/>
      <c r="N57" s="1"/>
      <c r="O57" s="1"/>
      <c r="P57" s="1"/>
      <c r="Q57" s="1"/>
      <c r="R57" s="9"/>
      <c r="S57" s="9"/>
      <c r="T57" s="9"/>
      <c r="U57" s="9"/>
      <c r="V57" s="9"/>
      <c r="W57" s="9"/>
      <c r="X57" s="1">
        <f>SUM(D57:W57)</f>
        <v>7</v>
      </c>
    </row>
    <row r="58" spans="1:24" x14ac:dyDescent="0.25">
      <c r="A58" s="4">
        <v>55</v>
      </c>
      <c r="B58" s="1" t="s">
        <v>42</v>
      </c>
      <c r="C58" s="11">
        <v>38707</v>
      </c>
      <c r="D58" s="1"/>
      <c r="E58" s="9">
        <v>1</v>
      </c>
      <c r="F58" s="1"/>
      <c r="G58" s="9"/>
      <c r="H58" s="9"/>
      <c r="I58" s="9"/>
      <c r="J58" s="9">
        <v>1</v>
      </c>
      <c r="K58" s="9"/>
      <c r="L58" s="9">
        <v>5</v>
      </c>
      <c r="M58" s="9"/>
      <c r="N58" s="1"/>
      <c r="O58" s="1"/>
      <c r="P58" s="1"/>
      <c r="Q58" s="1"/>
      <c r="R58" s="9"/>
      <c r="S58" s="9"/>
      <c r="T58" s="9"/>
      <c r="U58" s="9"/>
      <c r="V58" s="9"/>
      <c r="W58" s="9"/>
      <c r="X58" s="1">
        <f>SUM(D58:W58)</f>
        <v>7</v>
      </c>
    </row>
    <row r="59" spans="1:24" x14ac:dyDescent="0.25">
      <c r="A59" s="4">
        <v>56</v>
      </c>
      <c r="B59" s="1" t="s">
        <v>66</v>
      </c>
      <c r="C59" s="10">
        <v>40524</v>
      </c>
      <c r="D59" s="1"/>
      <c r="E59" s="1"/>
      <c r="F59" s="1"/>
      <c r="G59" s="1"/>
      <c r="H59" s="9">
        <v>3</v>
      </c>
      <c r="I59" s="9">
        <v>2</v>
      </c>
      <c r="J59" s="9"/>
      <c r="K59" s="9"/>
      <c r="L59" s="9"/>
      <c r="M59" s="9"/>
      <c r="N59" s="1"/>
      <c r="O59" s="1">
        <v>2</v>
      </c>
      <c r="P59" s="1"/>
      <c r="Q59" s="1"/>
      <c r="R59" s="9"/>
      <c r="S59" s="9"/>
      <c r="T59" s="9"/>
      <c r="U59" s="9"/>
      <c r="V59" s="9"/>
      <c r="W59" s="9"/>
      <c r="X59" s="1">
        <f>SUM(D59:W59)</f>
        <v>7</v>
      </c>
    </row>
    <row r="60" spans="1:24" x14ac:dyDescent="0.25">
      <c r="A60" s="4">
        <v>57</v>
      </c>
      <c r="B60" s="1" t="s">
        <v>83</v>
      </c>
      <c r="C60" s="5">
        <v>40298</v>
      </c>
      <c r="D60" s="1"/>
      <c r="E60" s="1"/>
      <c r="F60" s="1"/>
      <c r="G60" s="1"/>
      <c r="H60" s="1"/>
      <c r="I60" s="9"/>
      <c r="J60" s="9"/>
      <c r="K60" s="9"/>
      <c r="L60" s="9"/>
      <c r="M60" s="9">
        <v>7</v>
      </c>
      <c r="N60" s="1"/>
      <c r="O60" s="1"/>
      <c r="P60" s="1"/>
      <c r="Q60" s="1"/>
      <c r="R60" s="9"/>
      <c r="S60" s="9"/>
      <c r="T60" s="9"/>
      <c r="U60" s="9"/>
      <c r="V60" s="9"/>
      <c r="W60" s="9"/>
      <c r="X60" s="1">
        <f>SUM(D60:W60)</f>
        <v>7</v>
      </c>
    </row>
    <row r="61" spans="1:24" x14ac:dyDescent="0.25">
      <c r="A61" s="4">
        <v>58</v>
      </c>
      <c r="B61" s="1" t="s">
        <v>87</v>
      </c>
      <c r="C61" s="5">
        <v>40539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v>7</v>
      </c>
      <c r="P61" s="1"/>
      <c r="Q61" s="1"/>
      <c r="R61" s="9"/>
      <c r="S61" s="9"/>
      <c r="T61" s="9"/>
      <c r="U61" s="9"/>
      <c r="V61" s="9"/>
      <c r="W61" s="9"/>
      <c r="X61" s="1">
        <f>SUM(D61:W61)</f>
        <v>7</v>
      </c>
    </row>
    <row r="62" spans="1:24" x14ac:dyDescent="0.25">
      <c r="A62" s="4">
        <v>59</v>
      </c>
      <c r="B62" s="1" t="s">
        <v>97</v>
      </c>
      <c r="C62" s="13">
        <v>41112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7</v>
      </c>
      <c r="R62" s="9"/>
      <c r="S62" s="9"/>
      <c r="T62" s="9"/>
      <c r="U62" s="9"/>
      <c r="V62" s="9"/>
      <c r="W62" s="9"/>
      <c r="X62" s="1">
        <f>SUM(D62:W62)</f>
        <v>7</v>
      </c>
    </row>
    <row r="63" spans="1:24" x14ac:dyDescent="0.25">
      <c r="A63" s="4">
        <v>60</v>
      </c>
      <c r="B63" s="1" t="s">
        <v>102</v>
      </c>
      <c r="C63" s="9" t="s">
        <v>86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9">
        <v>7</v>
      </c>
      <c r="S63" s="9"/>
      <c r="T63" s="9"/>
      <c r="U63" s="9"/>
      <c r="V63" s="9"/>
      <c r="W63" s="9"/>
      <c r="X63" s="1">
        <f>SUM(D63:W63)</f>
        <v>7</v>
      </c>
    </row>
    <row r="64" spans="1:24" x14ac:dyDescent="0.25">
      <c r="A64" s="4">
        <v>61</v>
      </c>
      <c r="B64" s="1" t="s">
        <v>81</v>
      </c>
      <c r="C64" s="5">
        <v>39313</v>
      </c>
      <c r="D64" s="1"/>
      <c r="E64" s="1"/>
      <c r="F64" s="1"/>
      <c r="G64" s="1"/>
      <c r="H64" s="1"/>
      <c r="I64" s="9"/>
      <c r="J64" s="9"/>
      <c r="K64" s="9"/>
      <c r="L64" s="9"/>
      <c r="M64" s="9">
        <v>6</v>
      </c>
      <c r="N64" s="1"/>
      <c r="O64" s="1"/>
      <c r="P64" s="1"/>
      <c r="Q64" s="1"/>
      <c r="R64" s="9"/>
      <c r="S64" s="9"/>
      <c r="T64" s="9"/>
      <c r="U64" s="9"/>
      <c r="V64" s="9"/>
      <c r="W64" s="9"/>
      <c r="X64" s="1">
        <f>SUM(D64:W64)</f>
        <v>6</v>
      </c>
    </row>
    <row r="65" spans="1:24" x14ac:dyDescent="0.25">
      <c r="A65" s="4">
        <v>62</v>
      </c>
      <c r="B65" s="1" t="s">
        <v>96</v>
      </c>
      <c r="C65" s="13">
        <v>38845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>
        <v>6</v>
      </c>
      <c r="R65" s="9"/>
      <c r="S65" s="9"/>
      <c r="T65" s="9"/>
      <c r="U65" s="9"/>
      <c r="V65" s="9"/>
      <c r="W65" s="9"/>
      <c r="X65" s="1">
        <f>SUM(D65:W65)</f>
        <v>6</v>
      </c>
    </row>
    <row r="66" spans="1:24" x14ac:dyDescent="0.25">
      <c r="A66" s="4">
        <v>63</v>
      </c>
      <c r="B66" s="1" t="s">
        <v>100</v>
      </c>
      <c r="C66" s="9" t="s">
        <v>101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9">
        <v>6</v>
      </c>
      <c r="S66" s="9"/>
      <c r="T66" s="9"/>
      <c r="U66" s="9"/>
      <c r="V66" s="9"/>
      <c r="W66" s="9"/>
      <c r="X66" s="1">
        <f>SUM(D66:W66)</f>
        <v>6</v>
      </c>
    </row>
    <row r="67" spans="1:24" x14ac:dyDescent="0.25">
      <c r="A67" s="4">
        <v>64</v>
      </c>
      <c r="B67" s="1" t="s">
        <v>105</v>
      </c>
      <c r="C67" s="9">
        <v>2011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9"/>
      <c r="S67" s="9">
        <v>1</v>
      </c>
      <c r="T67" s="9">
        <v>3</v>
      </c>
      <c r="U67" s="9"/>
      <c r="V67" s="9">
        <v>2</v>
      </c>
      <c r="W67" s="9"/>
      <c r="X67" s="1">
        <f>SUM(D67:W67)</f>
        <v>6</v>
      </c>
    </row>
    <row r="68" spans="1:24" x14ac:dyDescent="0.25">
      <c r="A68" s="4">
        <v>65</v>
      </c>
      <c r="B68" s="1" t="s">
        <v>116</v>
      </c>
      <c r="C68" s="9">
        <v>2012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9"/>
      <c r="S68" s="9"/>
      <c r="T68" s="9"/>
      <c r="U68" s="9">
        <v>6</v>
      </c>
      <c r="V68" s="9"/>
      <c r="W68" s="9"/>
      <c r="X68" s="1">
        <f>SUM(D68:W68)</f>
        <v>6</v>
      </c>
    </row>
    <row r="69" spans="1:24" x14ac:dyDescent="0.25">
      <c r="A69" s="4">
        <v>66</v>
      </c>
      <c r="B69" s="1" t="s">
        <v>49</v>
      </c>
      <c r="C69" s="11">
        <v>38028</v>
      </c>
      <c r="D69" s="1"/>
      <c r="E69" s="1"/>
      <c r="F69" s="1">
        <v>2</v>
      </c>
      <c r="G69" s="9"/>
      <c r="H69" s="9"/>
      <c r="I69" s="9">
        <v>3</v>
      </c>
      <c r="J69" s="9"/>
      <c r="K69" s="9"/>
      <c r="L69" s="9"/>
      <c r="M69" s="9"/>
      <c r="N69" s="1"/>
      <c r="O69" s="1"/>
      <c r="P69" s="1"/>
      <c r="Q69" s="1"/>
      <c r="R69" s="9"/>
      <c r="S69" s="9"/>
      <c r="T69" s="9"/>
      <c r="U69" s="9"/>
      <c r="V69" s="9"/>
      <c r="W69" s="9"/>
      <c r="X69" s="1">
        <f>SUM(D69:W69)</f>
        <v>5</v>
      </c>
    </row>
    <row r="70" spans="1:24" x14ac:dyDescent="0.25">
      <c r="A70" s="4">
        <v>67</v>
      </c>
      <c r="B70" s="1" t="s">
        <v>54</v>
      </c>
      <c r="C70" s="12" t="s">
        <v>61</v>
      </c>
      <c r="D70" s="1"/>
      <c r="E70" s="1"/>
      <c r="F70" s="1"/>
      <c r="G70" s="9">
        <v>5</v>
      </c>
      <c r="H70" s="9"/>
      <c r="I70" s="9"/>
      <c r="J70" s="9"/>
      <c r="K70" s="9"/>
      <c r="L70" s="9"/>
      <c r="M70" s="9"/>
      <c r="N70" s="1"/>
      <c r="O70" s="1"/>
      <c r="P70" s="1"/>
      <c r="Q70" s="1"/>
      <c r="R70" s="9"/>
      <c r="S70" s="9"/>
      <c r="T70" s="9"/>
      <c r="U70" s="9"/>
      <c r="V70" s="9"/>
      <c r="W70" s="9"/>
      <c r="X70" s="1">
        <f>SUM(D70:W70)</f>
        <v>5</v>
      </c>
    </row>
    <row r="71" spans="1:24" x14ac:dyDescent="0.25">
      <c r="A71" s="4">
        <v>68</v>
      </c>
      <c r="B71" s="1" t="s">
        <v>41</v>
      </c>
      <c r="C71" s="11">
        <v>39922</v>
      </c>
      <c r="D71" s="1"/>
      <c r="E71" s="9">
        <v>4</v>
      </c>
      <c r="F71" s="1"/>
      <c r="G71" s="9"/>
      <c r="H71" s="9"/>
      <c r="I71" s="9"/>
      <c r="J71" s="9"/>
      <c r="K71" s="9"/>
      <c r="L71" s="9"/>
      <c r="M71" s="9"/>
      <c r="N71" s="1"/>
      <c r="O71" s="1"/>
      <c r="P71" s="1"/>
      <c r="Q71" s="1"/>
      <c r="R71" s="9"/>
      <c r="S71" s="9"/>
      <c r="T71" s="9"/>
      <c r="U71" s="9"/>
      <c r="V71" s="9"/>
      <c r="W71" s="9"/>
      <c r="X71" s="1">
        <f>SUM(D71:W71)</f>
        <v>4</v>
      </c>
    </row>
    <row r="72" spans="1:24" x14ac:dyDescent="0.25">
      <c r="A72" s="4">
        <v>69</v>
      </c>
      <c r="B72" s="1" t="s">
        <v>93</v>
      </c>
      <c r="C72" s="13">
        <v>40181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>
        <v>4</v>
      </c>
      <c r="Q72" s="1"/>
      <c r="R72" s="9"/>
      <c r="S72" s="9"/>
      <c r="T72" s="9"/>
      <c r="U72" s="9"/>
      <c r="V72" s="9"/>
      <c r="W72" s="9"/>
      <c r="X72" s="1">
        <f>SUM(D72:W72)</f>
        <v>4</v>
      </c>
    </row>
    <row r="73" spans="1:24" x14ac:dyDescent="0.25">
      <c r="A73" s="4">
        <v>70</v>
      </c>
      <c r="B73" s="8" t="s">
        <v>30</v>
      </c>
      <c r="C73" s="10">
        <v>34564</v>
      </c>
      <c r="D73" s="4">
        <v>3</v>
      </c>
      <c r="E73" s="4"/>
      <c r="F73" s="4"/>
      <c r="G73" s="4"/>
      <c r="H73" s="4"/>
      <c r="I73" s="4"/>
      <c r="J73" s="4"/>
      <c r="K73" s="4"/>
      <c r="L73" s="4"/>
      <c r="M73" s="4"/>
      <c r="N73" s="1"/>
      <c r="O73" s="1"/>
      <c r="P73" s="1"/>
      <c r="Q73" s="1"/>
      <c r="R73" s="9"/>
      <c r="S73" s="9"/>
      <c r="T73" s="9"/>
      <c r="U73" s="9"/>
      <c r="V73" s="9"/>
      <c r="W73" s="9"/>
      <c r="X73" s="1">
        <f>SUM(D73:W73)</f>
        <v>3</v>
      </c>
    </row>
    <row r="74" spans="1:24" x14ac:dyDescent="0.25">
      <c r="A74" s="4">
        <v>71</v>
      </c>
      <c r="B74" s="1" t="s">
        <v>104</v>
      </c>
      <c r="C74" s="9">
        <v>2009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9"/>
      <c r="S74" s="9">
        <v>3</v>
      </c>
      <c r="T74" s="9"/>
      <c r="U74" s="9"/>
      <c r="V74" s="9"/>
      <c r="W74" s="9"/>
      <c r="X74" s="1">
        <f>SUM(D74:W74)</f>
        <v>3</v>
      </c>
    </row>
    <row r="75" spans="1:24" x14ac:dyDescent="0.25">
      <c r="A75" s="4">
        <v>72</v>
      </c>
      <c r="B75" s="1" t="s">
        <v>106</v>
      </c>
      <c r="C75" s="9">
        <v>2008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9"/>
      <c r="S75" s="9">
        <v>3</v>
      </c>
      <c r="T75" s="9"/>
      <c r="U75" s="9"/>
      <c r="V75" s="9"/>
      <c r="W75" s="9"/>
      <c r="X75" s="1">
        <f>SUM(D75:W75)</f>
        <v>3</v>
      </c>
    </row>
    <row r="76" spans="1:24" x14ac:dyDescent="0.25">
      <c r="A76" s="4">
        <v>73</v>
      </c>
      <c r="B76" s="1" t="s">
        <v>117</v>
      </c>
      <c r="C76" s="9">
        <v>2000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9"/>
      <c r="S76" s="9"/>
      <c r="T76" s="9"/>
      <c r="U76" s="9">
        <v>3</v>
      </c>
      <c r="V76" s="9"/>
      <c r="W76" s="9"/>
      <c r="X76" s="1">
        <f>SUM(D76:W76)</f>
        <v>3</v>
      </c>
    </row>
    <row r="77" spans="1:24" x14ac:dyDescent="0.25">
      <c r="A77" s="4">
        <v>74</v>
      </c>
      <c r="B77" s="1" t="s">
        <v>120</v>
      </c>
      <c r="C77" s="9">
        <v>2011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9"/>
      <c r="S77" s="9"/>
      <c r="T77" s="9"/>
      <c r="U77" s="9"/>
      <c r="V77" s="9">
        <v>3</v>
      </c>
      <c r="W77" s="9"/>
      <c r="X77" s="1">
        <f>SUM(D77:W77)</f>
        <v>3</v>
      </c>
    </row>
    <row r="78" spans="1:24" x14ac:dyDescent="0.25">
      <c r="A78" s="4">
        <v>75</v>
      </c>
      <c r="B78" s="1" t="s">
        <v>57</v>
      </c>
      <c r="C78" s="11">
        <v>40426</v>
      </c>
      <c r="D78" s="1"/>
      <c r="E78" s="1"/>
      <c r="F78" s="1"/>
      <c r="G78" s="9">
        <v>2</v>
      </c>
      <c r="H78" s="9"/>
      <c r="I78" s="9"/>
      <c r="J78" s="9"/>
      <c r="K78" s="9"/>
      <c r="L78" s="9"/>
      <c r="M78" s="9"/>
      <c r="N78" s="1"/>
      <c r="O78" s="1"/>
      <c r="P78" s="1"/>
      <c r="Q78" s="1"/>
      <c r="R78" s="9"/>
      <c r="S78" s="9"/>
      <c r="T78" s="9"/>
      <c r="U78" s="9"/>
      <c r="V78" s="9"/>
      <c r="W78" s="9"/>
      <c r="X78" s="1">
        <f>SUM(D78:W78)</f>
        <v>2</v>
      </c>
    </row>
    <row r="79" spans="1:24" x14ac:dyDescent="0.25">
      <c r="A79" s="4">
        <v>76</v>
      </c>
      <c r="B79" s="1" t="s">
        <v>59</v>
      </c>
      <c r="C79" s="11">
        <v>39910</v>
      </c>
      <c r="D79" s="1"/>
      <c r="E79" s="1"/>
      <c r="F79" s="1"/>
      <c r="G79" s="9">
        <v>2</v>
      </c>
      <c r="H79" s="9"/>
      <c r="I79" s="9"/>
      <c r="J79" s="9"/>
      <c r="K79" s="9"/>
      <c r="L79" s="9"/>
      <c r="M79" s="9"/>
      <c r="N79" s="1"/>
      <c r="O79" s="1"/>
      <c r="P79" s="1"/>
      <c r="Q79" s="1"/>
      <c r="R79" s="9"/>
      <c r="S79" s="9"/>
      <c r="T79" s="9"/>
      <c r="U79" s="9"/>
      <c r="V79" s="9"/>
      <c r="W79" s="9"/>
      <c r="X79" s="1">
        <f>SUM(D79:W79)</f>
        <v>2</v>
      </c>
    </row>
    <row r="80" spans="1:24" x14ac:dyDescent="0.25">
      <c r="A80" s="4">
        <v>77</v>
      </c>
      <c r="B80" s="1" t="s">
        <v>73</v>
      </c>
      <c r="C80" s="5">
        <v>38631</v>
      </c>
      <c r="D80" s="1"/>
      <c r="E80" s="1"/>
      <c r="F80" s="1"/>
      <c r="G80" s="1"/>
      <c r="H80" s="1"/>
      <c r="I80" s="9"/>
      <c r="J80" s="9">
        <v>2</v>
      </c>
      <c r="K80" s="9"/>
      <c r="L80" s="9"/>
      <c r="M80" s="9"/>
      <c r="N80" s="1"/>
      <c r="O80" s="1"/>
      <c r="P80" s="1"/>
      <c r="Q80" s="1"/>
      <c r="R80" s="9"/>
      <c r="S80" s="9"/>
      <c r="T80" s="9"/>
      <c r="U80" s="9"/>
      <c r="V80" s="9"/>
      <c r="W80" s="9"/>
      <c r="X80" s="1">
        <f>SUM(D80:W80)</f>
        <v>2</v>
      </c>
    </row>
    <row r="81" spans="1:24" x14ac:dyDescent="0.25">
      <c r="A81" s="4">
        <v>78</v>
      </c>
      <c r="B81" s="1" t="s">
        <v>79</v>
      </c>
      <c r="C81" s="5">
        <v>23171</v>
      </c>
      <c r="D81" s="1"/>
      <c r="E81" s="1"/>
      <c r="F81" s="1"/>
      <c r="G81" s="1"/>
      <c r="H81" s="1"/>
      <c r="I81" s="9"/>
      <c r="J81" s="9"/>
      <c r="K81" s="9"/>
      <c r="L81" s="9">
        <v>2</v>
      </c>
      <c r="M81" s="9"/>
      <c r="N81" s="1"/>
      <c r="O81" s="1"/>
      <c r="P81" s="1"/>
      <c r="Q81" s="1"/>
      <c r="R81" s="9"/>
      <c r="S81" s="9"/>
      <c r="T81" s="9"/>
      <c r="U81" s="9"/>
      <c r="V81" s="9"/>
      <c r="W81" s="9"/>
      <c r="X81" s="1">
        <f>SUM(D81:W81)</f>
        <v>2</v>
      </c>
    </row>
    <row r="82" spans="1:24" x14ac:dyDescent="0.25">
      <c r="A82" s="4">
        <v>79</v>
      </c>
      <c r="B82" s="1" t="s">
        <v>84</v>
      </c>
      <c r="C82" s="5">
        <v>39991</v>
      </c>
      <c r="D82" s="1"/>
      <c r="E82" s="1"/>
      <c r="F82" s="1"/>
      <c r="G82" s="1"/>
      <c r="H82" s="1"/>
      <c r="I82" s="9"/>
      <c r="J82" s="9"/>
      <c r="K82" s="9"/>
      <c r="L82" s="9"/>
      <c r="M82" s="9">
        <v>2</v>
      </c>
      <c r="N82" s="1"/>
      <c r="O82" s="1"/>
      <c r="P82" s="1"/>
      <c r="Q82" s="1"/>
      <c r="R82" s="9"/>
      <c r="S82" s="9"/>
      <c r="T82" s="9"/>
      <c r="U82" s="9"/>
      <c r="V82" s="9"/>
      <c r="W82" s="9"/>
      <c r="X82" s="1">
        <f>SUM(D82:W82)</f>
        <v>2</v>
      </c>
    </row>
    <row r="83" spans="1:24" x14ac:dyDescent="0.25">
      <c r="A83" s="4">
        <v>80</v>
      </c>
      <c r="B83" s="1" t="s">
        <v>88</v>
      </c>
      <c r="C83" s="5">
        <v>38515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>
        <v>2</v>
      </c>
      <c r="P83" s="1"/>
      <c r="Q83" s="1"/>
      <c r="R83" s="9"/>
      <c r="S83" s="9"/>
      <c r="T83" s="9"/>
      <c r="U83" s="9"/>
      <c r="V83" s="9"/>
      <c r="W83" s="9"/>
      <c r="X83" s="1">
        <f>SUM(D83:W83)</f>
        <v>2</v>
      </c>
    </row>
    <row r="84" spans="1:24" x14ac:dyDescent="0.25">
      <c r="A84" s="4">
        <v>81</v>
      </c>
      <c r="B84" s="1" t="s">
        <v>110</v>
      </c>
      <c r="C84" s="9">
        <v>1990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9"/>
      <c r="S84" s="9"/>
      <c r="T84" s="9">
        <v>2</v>
      </c>
      <c r="U84" s="9"/>
      <c r="V84" s="9"/>
      <c r="W84" s="9"/>
      <c r="X84" s="1">
        <f>SUM(D84:W84)</f>
        <v>2</v>
      </c>
    </row>
    <row r="85" spans="1:24" x14ac:dyDescent="0.25">
      <c r="A85" s="4">
        <v>82</v>
      </c>
      <c r="B85" s="1" t="s">
        <v>118</v>
      </c>
      <c r="C85" s="9">
        <v>2012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9"/>
      <c r="S85" s="9"/>
      <c r="T85" s="9"/>
      <c r="U85" s="9">
        <v>2</v>
      </c>
      <c r="V85" s="9"/>
      <c r="W85" s="9"/>
      <c r="X85" s="1">
        <f>SUM(D85:W85)</f>
        <v>2</v>
      </c>
    </row>
    <row r="86" spans="1:24" x14ac:dyDescent="0.25">
      <c r="A86" s="4">
        <v>83</v>
      </c>
      <c r="B86" s="1" t="s">
        <v>107</v>
      </c>
      <c r="C86" s="9">
        <v>2009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9"/>
      <c r="S86" s="9">
        <v>1</v>
      </c>
      <c r="T86" s="9"/>
      <c r="U86" s="9"/>
      <c r="V86" s="9"/>
      <c r="W86" s="9">
        <v>1</v>
      </c>
      <c r="X86" s="1">
        <f>SUM(D86:W86)</f>
        <v>2</v>
      </c>
    </row>
    <row r="87" spans="1:24" x14ac:dyDescent="0.25">
      <c r="A87" s="4">
        <v>84</v>
      </c>
      <c r="B87" s="1" t="s">
        <v>64</v>
      </c>
      <c r="C87" s="10">
        <v>40439</v>
      </c>
      <c r="D87" s="1"/>
      <c r="E87" s="1"/>
      <c r="F87" s="1"/>
      <c r="G87" s="1"/>
      <c r="H87" s="9">
        <v>1</v>
      </c>
      <c r="I87" s="9"/>
      <c r="J87" s="9"/>
      <c r="K87" s="9"/>
      <c r="L87" s="9"/>
      <c r="M87" s="9"/>
      <c r="N87" s="1"/>
      <c r="O87" s="1"/>
      <c r="P87" s="1"/>
      <c r="Q87" s="1"/>
      <c r="R87" s="9"/>
      <c r="S87" s="9"/>
      <c r="T87" s="9"/>
      <c r="U87" s="9"/>
      <c r="V87" s="9"/>
      <c r="W87" s="9"/>
      <c r="X87" s="1">
        <f>SUM(D87:W87)</f>
        <v>1</v>
      </c>
    </row>
    <row r="88" spans="1:24" x14ac:dyDescent="0.25">
      <c r="A88" s="4">
        <v>85</v>
      </c>
      <c r="B88" s="1" t="s">
        <v>70</v>
      </c>
      <c r="C88" s="5">
        <v>39477</v>
      </c>
      <c r="D88" s="1"/>
      <c r="E88" s="1"/>
      <c r="F88" s="1"/>
      <c r="G88" s="1"/>
      <c r="H88" s="1"/>
      <c r="I88" s="9">
        <v>1</v>
      </c>
      <c r="J88" s="9"/>
      <c r="K88" s="9"/>
      <c r="L88" s="9"/>
      <c r="M88" s="9"/>
      <c r="N88" s="1"/>
      <c r="O88" s="1"/>
      <c r="P88" s="1"/>
      <c r="Q88" s="1"/>
      <c r="R88" s="9"/>
      <c r="S88" s="9"/>
      <c r="T88" s="9"/>
      <c r="U88" s="9"/>
      <c r="V88" s="9"/>
      <c r="W88" s="9"/>
      <c r="X88" s="1">
        <f>SUM(D88:W88)</f>
        <v>1</v>
      </c>
    </row>
    <row r="89" spans="1:24" x14ac:dyDescent="0.25">
      <c r="A89" s="4">
        <v>86</v>
      </c>
      <c r="B89" s="1" t="s">
        <v>89</v>
      </c>
      <c r="C89" s="5">
        <v>40857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>
        <v>1</v>
      </c>
      <c r="P89" s="1"/>
      <c r="Q89" s="1"/>
      <c r="R89" s="9"/>
      <c r="S89" s="9"/>
      <c r="T89" s="9"/>
      <c r="U89" s="9"/>
      <c r="V89" s="9"/>
      <c r="W89" s="9"/>
      <c r="X89" s="1">
        <f>SUM(D89:W89)</f>
        <v>1</v>
      </c>
    </row>
    <row r="90" spans="1:24" x14ac:dyDescent="0.25">
      <c r="A90" s="4">
        <v>87</v>
      </c>
      <c r="B90" s="1" t="s">
        <v>94</v>
      </c>
      <c r="C90" s="13">
        <v>41017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>
        <v>1</v>
      </c>
      <c r="Q90" s="1"/>
      <c r="R90" s="9"/>
      <c r="S90" s="9"/>
      <c r="T90" s="9"/>
      <c r="U90" s="9"/>
      <c r="V90" s="9"/>
      <c r="W90" s="9"/>
      <c r="X90" s="1">
        <f>SUM(D90:W90)</f>
        <v>1</v>
      </c>
    </row>
    <row r="91" spans="1:24" x14ac:dyDescent="0.25">
      <c r="A91" s="4"/>
      <c r="B91" s="1"/>
      <c r="C91" s="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9"/>
      <c r="S91" s="9"/>
      <c r="T91" s="9"/>
      <c r="U91" s="9"/>
      <c r="V91" s="9"/>
      <c r="W91" s="9"/>
      <c r="X91" s="1"/>
    </row>
    <row r="92" spans="1:24" x14ac:dyDescent="0.25">
      <c r="A92" s="1"/>
      <c r="B92" s="1"/>
      <c r="C92" s="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9"/>
      <c r="S92" s="9"/>
      <c r="T92" s="9"/>
      <c r="U92" s="9"/>
      <c r="V92" s="9"/>
      <c r="W92" s="9"/>
      <c r="X92" s="1"/>
    </row>
    <row r="93" spans="1:24" x14ac:dyDescent="0.25">
      <c r="A93" s="1"/>
      <c r="B93" s="1"/>
      <c r="C93" s="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9"/>
      <c r="S93" s="9"/>
      <c r="T93" s="9"/>
      <c r="U93" s="9"/>
      <c r="V93" s="9"/>
      <c r="W93" s="9"/>
      <c r="X93" s="1"/>
    </row>
    <row r="94" spans="1:24" x14ac:dyDescent="0.25">
      <c r="A94" s="1"/>
      <c r="B94" s="1"/>
      <c r="C94" s="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9"/>
      <c r="S94" s="9"/>
      <c r="T94" s="9"/>
      <c r="U94" s="9"/>
      <c r="V94" s="9"/>
      <c r="W94" s="9"/>
      <c r="X94" s="1"/>
    </row>
    <row r="95" spans="1:24" x14ac:dyDescent="0.25">
      <c r="A95" s="1"/>
      <c r="B95" s="1"/>
      <c r="C95" s="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9"/>
      <c r="S95" s="9"/>
      <c r="T95" s="9"/>
      <c r="U95" s="9"/>
      <c r="V95" s="9"/>
      <c r="W95" s="9"/>
      <c r="X95" s="1"/>
    </row>
    <row r="96" spans="1:24" x14ac:dyDescent="0.25">
      <c r="A96" s="1"/>
      <c r="B96" s="1"/>
      <c r="C96" s="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9"/>
      <c r="S96" s="9"/>
      <c r="T96" s="9"/>
      <c r="U96" s="9"/>
      <c r="V96" s="9"/>
      <c r="W96" s="9"/>
      <c r="X96" s="1"/>
    </row>
    <row r="97" spans="1:24" x14ac:dyDescent="0.25">
      <c r="A97" s="1"/>
      <c r="B97" s="1"/>
      <c r="C97" s="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9"/>
      <c r="S97" s="9"/>
      <c r="T97" s="9"/>
      <c r="U97" s="9"/>
      <c r="V97" s="9"/>
      <c r="W97" s="9"/>
      <c r="X97" s="1"/>
    </row>
    <row r="98" spans="1:24" x14ac:dyDescent="0.25">
      <c r="A98" s="1"/>
      <c r="B98" s="1"/>
      <c r="C98" s="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9"/>
      <c r="S98" s="9"/>
      <c r="T98" s="9"/>
      <c r="U98" s="9"/>
      <c r="V98" s="9"/>
      <c r="W98" s="9"/>
      <c r="X98" s="1"/>
    </row>
    <row r="99" spans="1:24" x14ac:dyDescent="0.25">
      <c r="A99" s="1"/>
      <c r="B99" s="1"/>
      <c r="C99" s="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9"/>
      <c r="S99" s="9"/>
      <c r="T99" s="9"/>
      <c r="U99" s="9"/>
      <c r="V99" s="9"/>
      <c r="W99" s="9"/>
      <c r="X99" s="1"/>
    </row>
    <row r="100" spans="1:24" x14ac:dyDescent="0.25">
      <c r="A100" s="1"/>
      <c r="B100" s="1"/>
      <c r="C100" s="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9"/>
      <c r="S100" s="9"/>
      <c r="T100" s="9"/>
      <c r="U100" s="9"/>
      <c r="V100" s="9"/>
      <c r="W100" s="9"/>
      <c r="X100" s="1"/>
    </row>
    <row r="101" spans="1:24" x14ac:dyDescent="0.25">
      <c r="A101" s="1"/>
      <c r="B101" s="1"/>
      <c r="C101" s="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9"/>
      <c r="S101" s="9"/>
      <c r="T101" s="9"/>
      <c r="U101" s="9"/>
      <c r="V101" s="9"/>
      <c r="W101" s="9"/>
      <c r="X101" s="1"/>
    </row>
    <row r="102" spans="1:24" x14ac:dyDescent="0.25">
      <c r="A102" s="1"/>
      <c r="B102" s="1"/>
      <c r="C102" s="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9"/>
      <c r="S102" s="9"/>
      <c r="T102" s="9"/>
      <c r="U102" s="9"/>
      <c r="V102" s="9"/>
      <c r="W102" s="9"/>
      <c r="X102" s="1"/>
    </row>
    <row r="103" spans="1:24" x14ac:dyDescent="0.25">
      <c r="A103" s="1"/>
    </row>
  </sheetData>
  <autoFilter ref="A3:X58">
    <sortState ref="A4:X90">
      <sortCondition descending="1" ref="X3:X58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2024-12-01T10:50:25Z</dcterms:modified>
</cp:coreProperties>
</file>