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tyu\OneDrive\Рабочий стол\"/>
    </mc:Choice>
  </mc:AlternateContent>
  <xr:revisionPtr revIDLastSave="0" documentId="8_{9E47CBF8-B200-4AA2-A31A-5D1525A8B2F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N101" i="1"/>
  <c r="N103" i="1"/>
  <c r="N27" i="1"/>
  <c r="N129" i="1"/>
  <c r="N104" i="1"/>
  <c r="N85" i="1"/>
  <c r="N121" i="1"/>
  <c r="N81" i="1"/>
  <c r="N71" i="1"/>
  <c r="N122" i="1"/>
  <c r="N105" i="1"/>
  <c r="N3" i="1"/>
  <c r="N54" i="1"/>
  <c r="N69" i="1"/>
  <c r="N97" i="1"/>
  <c r="N124" i="1"/>
  <c r="N66" i="1"/>
  <c r="N26" i="1"/>
  <c r="N21" i="1"/>
  <c r="N50" i="1"/>
  <c r="K98" i="1"/>
  <c r="N98" i="1" s="1"/>
  <c r="L98" i="1"/>
  <c r="M98" i="1"/>
  <c r="K88" i="1"/>
  <c r="N88" i="1" s="1"/>
  <c r="L88" i="1"/>
  <c r="M88" i="1"/>
  <c r="K127" i="1"/>
  <c r="N127" i="1" s="1"/>
  <c r="L127" i="1"/>
  <c r="M127" i="1"/>
  <c r="K10" i="1"/>
  <c r="N10" i="1" s="1"/>
  <c r="L10" i="1"/>
  <c r="M10" i="1"/>
  <c r="K91" i="1"/>
  <c r="N91" i="1" s="1"/>
  <c r="L91" i="1"/>
  <c r="M91" i="1"/>
  <c r="K14" i="1"/>
  <c r="N14" i="1" s="1"/>
  <c r="L14" i="1"/>
  <c r="M14" i="1"/>
  <c r="K113" i="1"/>
  <c r="N113" i="1" s="1"/>
  <c r="L113" i="1"/>
  <c r="M113" i="1"/>
  <c r="K46" i="1"/>
  <c r="N46" i="1" s="1"/>
  <c r="L46" i="1"/>
  <c r="M46" i="1"/>
  <c r="K128" i="1"/>
  <c r="N128" i="1" s="1"/>
  <c r="L128" i="1"/>
  <c r="M128" i="1"/>
  <c r="K43" i="1"/>
  <c r="L43" i="1"/>
  <c r="M43" i="1"/>
  <c r="K101" i="1"/>
  <c r="L101" i="1"/>
  <c r="M101" i="1"/>
  <c r="K45" i="1"/>
  <c r="N45" i="1" s="1"/>
  <c r="L45" i="1"/>
  <c r="M45" i="1"/>
  <c r="K15" i="1"/>
  <c r="N15" i="1" s="1"/>
  <c r="L15" i="1"/>
  <c r="M15" i="1"/>
  <c r="K67" i="1"/>
  <c r="N67" i="1" s="1"/>
  <c r="L67" i="1"/>
  <c r="M67" i="1"/>
  <c r="K58" i="1"/>
  <c r="N58" i="1" s="1"/>
  <c r="L58" i="1"/>
  <c r="M58" i="1"/>
  <c r="K32" i="1"/>
  <c r="N32" i="1" s="1"/>
  <c r="L32" i="1"/>
  <c r="M32" i="1"/>
  <c r="K61" i="1"/>
  <c r="N61" i="1" s="1"/>
  <c r="L61" i="1"/>
  <c r="M61" i="1"/>
  <c r="K37" i="1"/>
  <c r="N37" i="1" s="1"/>
  <c r="L37" i="1"/>
  <c r="M37" i="1"/>
  <c r="K49" i="1"/>
  <c r="N49" i="1" s="1"/>
  <c r="L49" i="1"/>
  <c r="M49" i="1"/>
  <c r="K102" i="1"/>
  <c r="N102" i="1" s="1"/>
  <c r="L102" i="1"/>
  <c r="M102" i="1"/>
  <c r="K4" i="1"/>
  <c r="N4" i="1" s="1"/>
  <c r="L4" i="1"/>
  <c r="M4" i="1"/>
  <c r="K103" i="1"/>
  <c r="L103" i="1"/>
  <c r="M103" i="1"/>
  <c r="K27" i="1"/>
  <c r="L27" i="1"/>
  <c r="M27" i="1"/>
  <c r="K5" i="1"/>
  <c r="L5" i="1"/>
  <c r="M5" i="1"/>
  <c r="N5" i="1" s="1"/>
  <c r="K53" i="1"/>
  <c r="N53" i="1" s="1"/>
  <c r="L53" i="1"/>
  <c r="M53" i="1"/>
  <c r="K84" i="1"/>
  <c r="N84" i="1" s="1"/>
  <c r="L84" i="1"/>
  <c r="M84" i="1"/>
  <c r="K8" i="1"/>
  <c r="N8" i="1" s="1"/>
  <c r="L8" i="1"/>
  <c r="M8" i="1"/>
  <c r="K109" i="1"/>
  <c r="N109" i="1" s="1"/>
  <c r="L109" i="1"/>
  <c r="M109" i="1"/>
  <c r="K41" i="1"/>
  <c r="N41" i="1" s="1"/>
  <c r="L41" i="1"/>
  <c r="M41" i="1"/>
  <c r="K13" i="1"/>
  <c r="N13" i="1" s="1"/>
  <c r="L13" i="1"/>
  <c r="M13" i="1"/>
  <c r="K17" i="1"/>
  <c r="N17" i="1" s="1"/>
  <c r="L17" i="1"/>
  <c r="M17" i="1"/>
  <c r="K106" i="1"/>
  <c r="N106" i="1" s="1"/>
  <c r="L106" i="1"/>
  <c r="M106" i="1"/>
  <c r="K42" i="1"/>
  <c r="N42" i="1" s="1"/>
  <c r="L42" i="1"/>
  <c r="M42" i="1"/>
  <c r="K129" i="1"/>
  <c r="L129" i="1"/>
  <c r="M129" i="1"/>
  <c r="K104" i="1"/>
  <c r="L104" i="1"/>
  <c r="M104" i="1"/>
  <c r="K68" i="1"/>
  <c r="L68" i="1"/>
  <c r="M68" i="1"/>
  <c r="N68" i="1" s="1"/>
  <c r="K44" i="1"/>
  <c r="N44" i="1" s="1"/>
  <c r="L44" i="1"/>
  <c r="M44" i="1"/>
  <c r="K11" i="1"/>
  <c r="N11" i="1" s="1"/>
  <c r="L11" i="1"/>
  <c r="M11" i="1"/>
  <c r="K130" i="1"/>
  <c r="N130" i="1" s="1"/>
  <c r="L130" i="1"/>
  <c r="M130" i="1"/>
  <c r="K9" i="1"/>
  <c r="N9" i="1" s="1"/>
  <c r="L9" i="1"/>
  <c r="M9" i="1"/>
  <c r="K23" i="1"/>
  <c r="N23" i="1" s="1"/>
  <c r="L23" i="1"/>
  <c r="M23" i="1"/>
  <c r="K116" i="1"/>
  <c r="N116" i="1" s="1"/>
  <c r="L116" i="1"/>
  <c r="M116" i="1"/>
  <c r="K107" i="1"/>
  <c r="N107" i="1" s="1"/>
  <c r="L107" i="1"/>
  <c r="M107" i="1"/>
  <c r="K74" i="1"/>
  <c r="N74" i="1" s="1"/>
  <c r="L74" i="1"/>
  <c r="M74" i="1"/>
  <c r="K51" i="1"/>
  <c r="N51" i="1" s="1"/>
  <c r="L51" i="1"/>
  <c r="M51" i="1"/>
  <c r="K85" i="1"/>
  <c r="L85" i="1"/>
  <c r="M85" i="1"/>
  <c r="K121" i="1"/>
  <c r="L121" i="1"/>
  <c r="M121" i="1"/>
  <c r="K52" i="1"/>
  <c r="L52" i="1"/>
  <c r="M52" i="1"/>
  <c r="N52" i="1" s="1"/>
  <c r="K18" i="1"/>
  <c r="N18" i="1" s="1"/>
  <c r="L18" i="1"/>
  <c r="M18" i="1"/>
  <c r="K77" i="1"/>
  <c r="N77" i="1" s="1"/>
  <c r="L77" i="1"/>
  <c r="M77" i="1"/>
  <c r="K65" i="1"/>
  <c r="N65" i="1" s="1"/>
  <c r="L65" i="1"/>
  <c r="M65" i="1"/>
  <c r="K117" i="1"/>
  <c r="N117" i="1" s="1"/>
  <c r="L117" i="1"/>
  <c r="M117" i="1"/>
  <c r="K99" i="1"/>
  <c r="N99" i="1" s="1"/>
  <c r="L99" i="1"/>
  <c r="M99" i="1"/>
  <c r="K108" i="1"/>
  <c r="N108" i="1" s="1"/>
  <c r="L108" i="1"/>
  <c r="M108" i="1"/>
  <c r="K55" i="1"/>
  <c r="N55" i="1" s="1"/>
  <c r="L55" i="1"/>
  <c r="M55" i="1"/>
  <c r="K29" i="1"/>
  <c r="N29" i="1" s="1"/>
  <c r="L29" i="1"/>
  <c r="M29" i="1"/>
  <c r="K28" i="1"/>
  <c r="N28" i="1" s="1"/>
  <c r="L28" i="1"/>
  <c r="M28" i="1"/>
  <c r="K81" i="1"/>
  <c r="L81" i="1"/>
  <c r="M81" i="1"/>
  <c r="K71" i="1"/>
  <c r="L71" i="1"/>
  <c r="M71" i="1"/>
  <c r="K118" i="1"/>
  <c r="L118" i="1"/>
  <c r="M118" i="1"/>
  <c r="N118" i="1" s="1"/>
  <c r="K80" i="1"/>
  <c r="N80" i="1" s="1"/>
  <c r="L80" i="1"/>
  <c r="M80" i="1"/>
  <c r="K2" i="1"/>
  <c r="N2" i="1" s="1"/>
  <c r="L2" i="1"/>
  <c r="M2" i="1"/>
  <c r="K131" i="1"/>
  <c r="N131" i="1" s="1"/>
  <c r="L131" i="1"/>
  <c r="M131" i="1"/>
  <c r="K92" i="1"/>
  <c r="N92" i="1" s="1"/>
  <c r="L92" i="1"/>
  <c r="M92" i="1"/>
  <c r="K95" i="1"/>
  <c r="N95" i="1" s="1"/>
  <c r="L95" i="1"/>
  <c r="M95" i="1"/>
  <c r="K63" i="1"/>
  <c r="N63" i="1" s="1"/>
  <c r="L63" i="1"/>
  <c r="M63" i="1"/>
  <c r="K100" i="1"/>
  <c r="N100" i="1" s="1"/>
  <c r="L100" i="1"/>
  <c r="M100" i="1"/>
  <c r="K114" i="1"/>
  <c r="N114" i="1" s="1"/>
  <c r="L114" i="1"/>
  <c r="M114" i="1"/>
  <c r="K16" i="1"/>
  <c r="N16" i="1" s="1"/>
  <c r="L16" i="1"/>
  <c r="M16" i="1"/>
  <c r="K122" i="1"/>
  <c r="L122" i="1"/>
  <c r="M122" i="1"/>
  <c r="K105" i="1"/>
  <c r="L105" i="1"/>
  <c r="M105" i="1"/>
  <c r="K86" i="1"/>
  <c r="L86" i="1"/>
  <c r="M86" i="1"/>
  <c r="N86" i="1" s="1"/>
  <c r="K82" i="1"/>
  <c r="N82" i="1" s="1"/>
  <c r="L82" i="1"/>
  <c r="M82" i="1"/>
  <c r="K94" i="1"/>
  <c r="N94" i="1" s="1"/>
  <c r="L94" i="1"/>
  <c r="M94" i="1"/>
  <c r="K25" i="1"/>
  <c r="N25" i="1" s="1"/>
  <c r="L25" i="1"/>
  <c r="M25" i="1"/>
  <c r="K31" i="1"/>
  <c r="N31" i="1" s="1"/>
  <c r="L31" i="1"/>
  <c r="M31" i="1"/>
  <c r="K62" i="1"/>
  <c r="N62" i="1" s="1"/>
  <c r="L62" i="1"/>
  <c r="M62" i="1"/>
  <c r="K47" i="1"/>
  <c r="N47" i="1" s="1"/>
  <c r="L47" i="1"/>
  <c r="M47" i="1"/>
  <c r="K78" i="1"/>
  <c r="N78" i="1" s="1"/>
  <c r="L78" i="1"/>
  <c r="M78" i="1"/>
  <c r="K48" i="1"/>
  <c r="N48" i="1" s="1"/>
  <c r="L48" i="1"/>
  <c r="M48" i="1"/>
  <c r="K38" i="1"/>
  <c r="N38" i="1" s="1"/>
  <c r="L38" i="1"/>
  <c r="M38" i="1"/>
  <c r="K3" i="1"/>
  <c r="L3" i="1"/>
  <c r="M3" i="1"/>
  <c r="K54" i="1"/>
  <c r="L54" i="1"/>
  <c r="M54" i="1"/>
  <c r="K12" i="1"/>
  <c r="L12" i="1"/>
  <c r="M12" i="1"/>
  <c r="N12" i="1" s="1"/>
  <c r="K83" i="1"/>
  <c r="N83" i="1" s="1"/>
  <c r="L83" i="1"/>
  <c r="M83" i="1"/>
  <c r="K35" i="1"/>
  <c r="N35" i="1" s="1"/>
  <c r="L35" i="1"/>
  <c r="M35" i="1"/>
  <c r="K96" i="1"/>
  <c r="N96" i="1" s="1"/>
  <c r="L96" i="1"/>
  <c r="M96" i="1"/>
  <c r="K30" i="1"/>
  <c r="N30" i="1" s="1"/>
  <c r="L30" i="1"/>
  <c r="M30" i="1"/>
  <c r="K19" i="1"/>
  <c r="N19" i="1" s="1"/>
  <c r="L19" i="1"/>
  <c r="M19" i="1"/>
  <c r="K20" i="1"/>
  <c r="N20" i="1" s="1"/>
  <c r="L20" i="1"/>
  <c r="M20" i="1"/>
  <c r="K22" i="1"/>
  <c r="N22" i="1" s="1"/>
  <c r="L22" i="1"/>
  <c r="M22" i="1"/>
  <c r="K64" i="1"/>
  <c r="N64" i="1" s="1"/>
  <c r="L64" i="1"/>
  <c r="M64" i="1"/>
  <c r="K87" i="1"/>
  <c r="N87" i="1" s="1"/>
  <c r="L87" i="1"/>
  <c r="M87" i="1"/>
  <c r="K69" i="1"/>
  <c r="L69" i="1"/>
  <c r="M69" i="1"/>
  <c r="K97" i="1"/>
  <c r="L97" i="1"/>
  <c r="M97" i="1"/>
  <c r="K110" i="1"/>
  <c r="L110" i="1"/>
  <c r="M110" i="1"/>
  <c r="N110" i="1" s="1"/>
  <c r="K123" i="1"/>
  <c r="N123" i="1" s="1"/>
  <c r="L123" i="1"/>
  <c r="M123" i="1"/>
  <c r="K59" i="1"/>
  <c r="N59" i="1" s="1"/>
  <c r="L59" i="1"/>
  <c r="M59" i="1"/>
  <c r="K119" i="1"/>
  <c r="N119" i="1" s="1"/>
  <c r="L119" i="1"/>
  <c r="M119" i="1"/>
  <c r="K60" i="1"/>
  <c r="N60" i="1" s="1"/>
  <c r="L60" i="1"/>
  <c r="M60" i="1"/>
  <c r="K56" i="1"/>
  <c r="N56" i="1" s="1"/>
  <c r="L56" i="1"/>
  <c r="M56" i="1"/>
  <c r="K115" i="1"/>
  <c r="N115" i="1" s="1"/>
  <c r="L115" i="1"/>
  <c r="M115" i="1"/>
  <c r="K6" i="1"/>
  <c r="N6" i="1" s="1"/>
  <c r="L6" i="1"/>
  <c r="M6" i="1"/>
  <c r="K79" i="1"/>
  <c r="N79" i="1" s="1"/>
  <c r="L79" i="1"/>
  <c r="M79" i="1"/>
  <c r="K72" i="1"/>
  <c r="N72" i="1" s="1"/>
  <c r="L72" i="1"/>
  <c r="M72" i="1"/>
  <c r="K124" i="1"/>
  <c r="L124" i="1"/>
  <c r="M124" i="1"/>
  <c r="K66" i="1"/>
  <c r="L66" i="1"/>
  <c r="M66" i="1"/>
  <c r="K125" i="1"/>
  <c r="L125" i="1"/>
  <c r="M125" i="1"/>
  <c r="N125" i="1" s="1"/>
  <c r="K111" i="1"/>
  <c r="N111" i="1" s="1"/>
  <c r="L111" i="1"/>
  <c r="M111" i="1"/>
  <c r="K57" i="1"/>
  <c r="N57" i="1" s="1"/>
  <c r="L57" i="1"/>
  <c r="M57" i="1"/>
  <c r="K40" i="1"/>
  <c r="N40" i="1" s="1"/>
  <c r="L40" i="1"/>
  <c r="M40" i="1"/>
  <c r="K75" i="1"/>
  <c r="N75" i="1" s="1"/>
  <c r="L75" i="1"/>
  <c r="M75" i="1"/>
  <c r="K126" i="1"/>
  <c r="N126" i="1" s="1"/>
  <c r="L126" i="1"/>
  <c r="M126" i="1"/>
  <c r="K76" i="1"/>
  <c r="N76" i="1" s="1"/>
  <c r="L76" i="1"/>
  <c r="M76" i="1"/>
  <c r="K39" i="1"/>
  <c r="N39" i="1" s="1"/>
  <c r="L39" i="1"/>
  <c r="M39" i="1"/>
  <c r="K93" i="1"/>
  <c r="N93" i="1" s="1"/>
  <c r="L93" i="1"/>
  <c r="M93" i="1"/>
  <c r="K112" i="1"/>
  <c r="N112" i="1" s="1"/>
  <c r="L112" i="1"/>
  <c r="M112" i="1"/>
  <c r="K26" i="1"/>
  <c r="L26" i="1"/>
  <c r="M26" i="1"/>
  <c r="K21" i="1"/>
  <c r="L21" i="1"/>
  <c r="M21" i="1"/>
  <c r="K89" i="1"/>
  <c r="L89" i="1"/>
  <c r="M89" i="1"/>
  <c r="N89" i="1" s="1"/>
  <c r="K90" i="1"/>
  <c r="N90" i="1" s="1"/>
  <c r="L90" i="1"/>
  <c r="M90" i="1"/>
  <c r="K33" i="1"/>
  <c r="N33" i="1" s="1"/>
  <c r="L33" i="1"/>
  <c r="M33" i="1"/>
  <c r="K24" i="1"/>
  <c r="N24" i="1" s="1"/>
  <c r="L24" i="1"/>
  <c r="M24" i="1"/>
  <c r="K73" i="1"/>
  <c r="N73" i="1" s="1"/>
  <c r="L73" i="1"/>
  <c r="M73" i="1"/>
  <c r="K34" i="1"/>
  <c r="N34" i="1" s="1"/>
  <c r="L34" i="1"/>
  <c r="M34" i="1"/>
  <c r="K36" i="1"/>
  <c r="N36" i="1" s="1"/>
  <c r="L36" i="1"/>
  <c r="M36" i="1"/>
  <c r="K7" i="1"/>
  <c r="N7" i="1" s="1"/>
  <c r="L7" i="1"/>
  <c r="M7" i="1"/>
  <c r="K120" i="1"/>
  <c r="N120" i="1" s="1"/>
  <c r="L120" i="1"/>
  <c r="M120" i="1"/>
  <c r="K70" i="1"/>
  <c r="N70" i="1" s="1"/>
  <c r="L70" i="1"/>
  <c r="M70" i="1"/>
  <c r="K50" i="1"/>
  <c r="L50" i="1"/>
  <c r="M50" i="1"/>
</calcChain>
</file>

<file path=xl/sharedStrings.xml><?xml version="1.0" encoding="utf-8"?>
<sst xmlns="http://schemas.openxmlformats.org/spreadsheetml/2006/main" count="144" uniqueCount="143">
  <si>
    <t>Space_man</t>
  </si>
  <si>
    <t>chuk1976</t>
  </si>
  <si>
    <t>Vladimirzav45</t>
  </si>
  <si>
    <t>Artem_Knyazev</t>
  </si>
  <si>
    <t>pasha2019</t>
  </si>
  <si>
    <t>Alaguz</t>
  </si>
  <si>
    <t>GreekZorba</t>
  </si>
  <si>
    <t>bazar-sada</t>
  </si>
  <si>
    <t>Melnik_viktor</t>
  </si>
  <si>
    <t>Petya2019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</si>
  <si>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</si>
  <si>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</si>
  <si>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</si>
  <si>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</si>
  <si>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</si>
  <si>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</si>
  <si>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</si>
  <si>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</si>
  <si>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</si>
  <si>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Мин 1</t>
  </si>
  <si>
    <t>Итоговая Сумма</t>
  </si>
  <si>
    <t>Andreikaluga222</t>
  </si>
  <si>
    <t>Ivashkin_Aleksandr</t>
  </si>
  <si>
    <t>ZdorovEgor2011</t>
  </si>
  <si>
    <t>AlekseyNtv</t>
  </si>
  <si>
    <t>Alexandr_Bolotin</t>
  </si>
  <si>
    <t>ataker_citer</t>
  </si>
  <si>
    <t>Chess_cat</t>
  </si>
  <si>
    <t>DimaRudenko</t>
  </si>
  <si>
    <t>Dyachkov_Georgy</t>
  </si>
  <si>
    <t>I_love_chess777</t>
  </si>
  <si>
    <t>KAMEHb</t>
  </si>
  <si>
    <t>Kingboy19</t>
  </si>
  <si>
    <t>KokodeevIlya</t>
  </si>
  <si>
    <t>Molchanov_Alexander</t>
  </si>
  <si>
    <t>Nokyl</t>
  </si>
  <si>
    <t>Ognezvezd</t>
  </si>
  <si>
    <t>Omega_mega_ega_ga_a</t>
  </si>
  <si>
    <t>Pluton-25923</t>
  </si>
  <si>
    <t>S_chess_007</t>
  </si>
  <si>
    <t>Tailung</t>
  </si>
  <si>
    <t>Tatiana0518</t>
  </si>
  <si>
    <t>VIB_62</t>
  </si>
  <si>
    <t>YascherVmaSke1</t>
  </si>
  <si>
    <t>Zakharova_Milana1407</t>
  </si>
  <si>
    <t>Kirill170</t>
  </si>
  <si>
    <t>sky4248448</t>
  </si>
  <si>
    <t>Ternick</t>
  </si>
  <si>
    <t>Timofey</t>
  </si>
  <si>
    <t>8 Этап</t>
  </si>
  <si>
    <t>Мин 3</t>
  </si>
  <si>
    <t>nikos1847</t>
  </si>
  <si>
    <t>XXXXXXXx</t>
  </si>
  <si>
    <t>Sokolova_Maria</t>
  </si>
  <si>
    <t>bptr_01</t>
  </si>
  <si>
    <t>vrnr</t>
  </si>
  <si>
    <t>Reministr</t>
  </si>
  <si>
    <t>YaMoskvich2012</t>
  </si>
  <si>
    <t>Ks</t>
  </si>
  <si>
    <t>YaroslavPre</t>
  </si>
  <si>
    <t>Diana2501</t>
  </si>
  <si>
    <t>Nikk310</t>
  </si>
  <si>
    <t>ievlev_yuri</t>
  </si>
  <si>
    <t>yavi</t>
  </si>
  <si>
    <t>Loafer56</t>
  </si>
  <si>
    <t>Alexey_Gorokhov</t>
  </si>
  <si>
    <t>Maksinsch35</t>
  </si>
  <si>
    <t>Slavinsky</t>
  </si>
  <si>
    <t>Slimper</t>
  </si>
  <si>
    <t>alex025</t>
  </si>
  <si>
    <t>Roma</t>
  </si>
  <si>
    <t>Sergey_Lobozov</t>
  </si>
  <si>
    <t>Rol</t>
  </si>
  <si>
    <t>DenisPalin</t>
  </si>
  <si>
    <t>Alex2010</t>
  </si>
  <si>
    <t>LexaBelov2010</t>
  </si>
  <si>
    <t>Tatianam</t>
  </si>
  <si>
    <t>dreamer_1</t>
  </si>
  <si>
    <t>Dinamik</t>
  </si>
  <si>
    <t>maxsharov07</t>
  </si>
  <si>
    <t>Fadeum</t>
  </si>
  <si>
    <t>Konovalov_AM</t>
  </si>
  <si>
    <t>bayad2016</t>
  </si>
  <si>
    <t>Serofficer</t>
  </si>
  <si>
    <t>mrOne</t>
  </si>
  <si>
    <t>Fedor2011</t>
  </si>
  <si>
    <t>geniy27012701</t>
  </si>
  <si>
    <t>Netesa_Gleb</t>
  </si>
  <si>
    <t>Mikhail_Moiseenko</t>
  </si>
  <si>
    <t>Mikhail_Andronov</t>
  </si>
  <si>
    <t>TsvetkovAndrey</t>
  </si>
  <si>
    <t>makijara</t>
  </si>
  <si>
    <t>Moskva2012</t>
  </si>
  <si>
    <t>Chessflower</t>
  </si>
  <si>
    <t>Magic_yawn</t>
  </si>
  <si>
    <t>Denisssk4</t>
  </si>
  <si>
    <t>Filatov_Lesha</t>
  </si>
  <si>
    <t>Michail-28</t>
  </si>
  <si>
    <t>Dok7</t>
  </si>
  <si>
    <t>Fast_Mouse</t>
  </si>
  <si>
    <t>Batman999</t>
  </si>
  <si>
    <t>Spitzplaying</t>
  </si>
  <si>
    <t>mih100500</t>
  </si>
  <si>
    <t>Nagimov_Artiom</t>
  </si>
  <si>
    <t>Arkwind</t>
  </si>
  <si>
    <t>A7824907</t>
  </si>
  <si>
    <t>Eltsov_Konstantin</t>
  </si>
  <si>
    <t>Zu96</t>
  </si>
  <si>
    <t>qwaqwa</t>
  </si>
  <si>
    <t>PavelZaV</t>
  </si>
  <si>
    <t>Good_luck1</t>
  </si>
  <si>
    <t>doger1</t>
  </si>
  <si>
    <t>Sergey_Kleiner</t>
  </si>
  <si>
    <t>AndryxSmolny</t>
  </si>
  <si>
    <t>Projdoha</t>
  </si>
  <si>
    <t>SPS</t>
  </si>
  <si>
    <t>TiredMsk</t>
  </si>
  <si>
    <t>Chokoladka</t>
  </si>
  <si>
    <t>Mishin_DIMALOL</t>
  </si>
  <si>
    <t>maxak</t>
  </si>
  <si>
    <t>arman20111</t>
  </si>
  <si>
    <t>Gbsisjx</t>
  </si>
  <si>
    <t>Unki999</t>
  </si>
  <si>
    <t>Leonid21</t>
  </si>
  <si>
    <t>Capibara52</t>
  </si>
  <si>
    <t>SaYEr</t>
  </si>
  <si>
    <t>Igor_Chess_2014</t>
  </si>
  <si>
    <t>Gleb_Kudryashov</t>
  </si>
  <si>
    <t>LEV102017</t>
  </si>
  <si>
    <t>paclan</t>
  </si>
  <si>
    <t>David_Kapanadze</t>
  </si>
  <si>
    <t>Pavel2010</t>
  </si>
  <si>
    <t>Roma1928_voron102</t>
  </si>
  <si>
    <t>AmirGai</t>
  </si>
  <si>
    <t>Taras05</t>
  </si>
  <si>
    <t>badangel</t>
  </si>
  <si>
    <t>Catwithguns</t>
  </si>
  <si>
    <t>DorogeZolota</t>
  </si>
  <si>
    <t>DMmedix</t>
  </si>
  <si>
    <t>zhestetvick24</t>
  </si>
  <si>
    <t>gorakuda</t>
  </si>
  <si>
    <t>David_Akhmedov</t>
  </si>
  <si>
    <t>ikim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</si>
</sst>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workbookViewId="0">
      <selection activeCell="Y15" sqref="X15:Y15"/>
    </sheetView>
  </sheetViews>
  <sheetFormatPr defaultRowHeight="15" x14ac:dyDescent="0.25"/>
  <cols>
    <col min="2" max="2" width="33.85546875" customWidth="1"/>
    <col min="14" max="14" width="23" customWidth="1"/>
  </cols>
  <sheetData>
    <row r="1" spans="1:14" ht="21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49</v>
      </c>
      <c r="K1" t="s">
        <v>19</v>
      </c>
      <c r="L1" t="s">
        <v>19</v>
      </c>
      <c r="M1" t="s">
        <v>50</v>
      </c>
      <c r="N1" t="s">
        <v>20</v>
      </c>
    </row>
    <row r="2" spans="1:14" x14ac:dyDescent="0.25">
      <c r="A2">
        <v>1</v>
      </c>
      <c r="B2" s="1" t="s">
        <v>75</v>
      </c>
      <c r="C2" s="1">
        <v>49</v>
      </c>
      <c r="D2">
        <v>33</v>
      </c>
      <c r="E2">
        <v>40</v>
      </c>
      <c r="F2" s="1">
        <v>0</v>
      </c>
      <c r="G2">
        <v>41</v>
      </c>
      <c r="H2">
        <v>0</v>
      </c>
      <c r="I2">
        <v>33</v>
      </c>
      <c r="J2">
        <v>35</v>
      </c>
      <c r="K2">
        <f>SMALL(C2:J2,1)</f>
        <v>0</v>
      </c>
      <c r="L2">
        <f>SMALL(C2:J2,2)</f>
        <v>0</v>
      </c>
      <c r="M2">
        <f>SMALL(C2:J2,3)</f>
        <v>33</v>
      </c>
      <c r="N2">
        <f>C2+D2+E2+F2+G2+H2+I2+J2-K2-L2-M2</f>
        <v>198</v>
      </c>
    </row>
    <row r="3" spans="1:14" x14ac:dyDescent="0.25">
      <c r="A3">
        <v>2</v>
      </c>
      <c r="B3" s="1" t="s">
        <v>35</v>
      </c>
      <c r="C3" s="1">
        <v>43</v>
      </c>
      <c r="D3">
        <v>0</v>
      </c>
      <c r="E3">
        <v>42</v>
      </c>
      <c r="F3">
        <v>0</v>
      </c>
      <c r="G3">
        <v>39</v>
      </c>
      <c r="H3">
        <v>47</v>
      </c>
      <c r="I3">
        <v>0</v>
      </c>
      <c r="J3">
        <v>24</v>
      </c>
      <c r="K3" s="1">
        <f>SMALL(C3:J3,1)</f>
        <v>0</v>
      </c>
      <c r="L3" s="1">
        <f>SMALL(C3:J3,2)</f>
        <v>0</v>
      </c>
      <c r="M3" s="1">
        <f>SMALL(C3:J3,3)</f>
        <v>0</v>
      </c>
      <c r="N3" s="1">
        <f>C3+D3+E3+F3+G3+H3+I3+J3-K3-L3-M3</f>
        <v>195</v>
      </c>
    </row>
    <row r="4" spans="1:14" x14ac:dyDescent="0.25">
      <c r="A4" s="1">
        <v>3</v>
      </c>
      <c r="B4" s="1" t="s">
        <v>27</v>
      </c>
      <c r="C4" s="1">
        <v>47</v>
      </c>
      <c r="D4">
        <v>19</v>
      </c>
      <c r="E4">
        <v>0</v>
      </c>
      <c r="F4">
        <v>19</v>
      </c>
      <c r="G4">
        <v>43</v>
      </c>
      <c r="H4">
        <v>36</v>
      </c>
      <c r="I4">
        <v>26</v>
      </c>
      <c r="J4">
        <v>37</v>
      </c>
      <c r="K4" s="1">
        <f>SMALL(C4:J4,1)</f>
        <v>0</v>
      </c>
      <c r="L4" s="1">
        <f>SMALL(C4:J4,2)</f>
        <v>19</v>
      </c>
      <c r="M4" s="1">
        <f>SMALL(C4:J4,3)</f>
        <v>19</v>
      </c>
      <c r="N4" s="1">
        <f>C4+D4+E4+F4+G4+H4+I4+J4-K4-L4-M4</f>
        <v>189</v>
      </c>
    </row>
    <row r="5" spans="1:14" x14ac:dyDescent="0.25">
      <c r="A5" s="1">
        <v>4</v>
      </c>
      <c r="B5" s="1" t="s">
        <v>1</v>
      </c>
      <c r="C5" s="1">
        <v>41</v>
      </c>
      <c r="D5">
        <v>37</v>
      </c>
      <c r="E5">
        <v>28</v>
      </c>
      <c r="F5">
        <v>26</v>
      </c>
      <c r="G5">
        <v>45</v>
      </c>
      <c r="H5">
        <v>37</v>
      </c>
      <c r="I5">
        <v>23</v>
      </c>
      <c r="J5">
        <v>29</v>
      </c>
      <c r="K5" s="1">
        <f>SMALL(C5:J5,1)</f>
        <v>23</v>
      </c>
      <c r="L5" s="1">
        <f>SMALL(C5:J5,2)</f>
        <v>26</v>
      </c>
      <c r="M5" s="1">
        <f>SMALL(C5:J5,3)</f>
        <v>28</v>
      </c>
      <c r="N5" s="1">
        <f>C5+D5+E5+F5+G5+H5+I5+J5-K5-L5-M5</f>
        <v>189</v>
      </c>
    </row>
    <row r="6" spans="1:14" x14ac:dyDescent="0.25">
      <c r="A6" s="1">
        <v>5</v>
      </c>
      <c r="B6" s="1" t="s">
        <v>67</v>
      </c>
      <c r="C6" s="1">
        <v>37</v>
      </c>
      <c r="D6">
        <v>0</v>
      </c>
      <c r="E6">
        <v>0</v>
      </c>
      <c r="F6" s="1">
        <v>38</v>
      </c>
      <c r="G6">
        <v>33</v>
      </c>
      <c r="H6" s="1">
        <v>0</v>
      </c>
      <c r="I6" s="1">
        <v>37</v>
      </c>
      <c r="J6" s="1">
        <v>39</v>
      </c>
      <c r="K6" s="1">
        <f>SMALL(C6:J6,1)</f>
        <v>0</v>
      </c>
      <c r="L6" s="1">
        <f>SMALL(C6:J6,2)</f>
        <v>0</v>
      </c>
      <c r="M6" s="1">
        <f>SMALL(C6:J6,3)</f>
        <v>0</v>
      </c>
      <c r="N6" s="1">
        <f>C6+D6+E6+F6+G6+H6+I6+J6-K6-L6-M6</f>
        <v>184</v>
      </c>
    </row>
    <row r="7" spans="1:14" x14ac:dyDescent="0.25">
      <c r="A7" s="1">
        <v>6</v>
      </c>
      <c r="B7" s="1" t="s">
        <v>23</v>
      </c>
      <c r="C7" s="1">
        <v>38</v>
      </c>
      <c r="D7">
        <v>27</v>
      </c>
      <c r="E7">
        <v>38</v>
      </c>
      <c r="F7">
        <v>28</v>
      </c>
      <c r="G7">
        <v>31</v>
      </c>
      <c r="H7">
        <v>39</v>
      </c>
      <c r="I7">
        <v>0</v>
      </c>
      <c r="J7">
        <v>27</v>
      </c>
      <c r="K7" s="1">
        <f>SMALL(C7:J7,1)</f>
        <v>0</v>
      </c>
      <c r="L7" s="1">
        <f>SMALL(C7:J7,2)</f>
        <v>27</v>
      </c>
      <c r="M7" s="1">
        <f>SMALL(C7:J7,3)</f>
        <v>27</v>
      </c>
      <c r="N7" s="1">
        <f>C7+D7+E7+F7+G7+H7+I7+J7-K7-L7-M7</f>
        <v>174</v>
      </c>
    </row>
    <row r="8" spans="1:14" x14ac:dyDescent="0.25">
      <c r="A8" s="1">
        <v>7</v>
      </c>
      <c r="B8" s="1" t="s">
        <v>73</v>
      </c>
      <c r="C8" s="1">
        <v>0</v>
      </c>
      <c r="D8">
        <v>21</v>
      </c>
      <c r="E8" s="1">
        <v>31</v>
      </c>
      <c r="F8" s="1">
        <v>30</v>
      </c>
      <c r="G8" s="1">
        <v>30</v>
      </c>
      <c r="H8">
        <v>0</v>
      </c>
      <c r="I8" s="1">
        <v>41</v>
      </c>
      <c r="J8">
        <v>23</v>
      </c>
      <c r="K8" s="1">
        <f>SMALL(C8:J8,1)</f>
        <v>0</v>
      </c>
      <c r="L8" s="1">
        <f>SMALL(C8:J8,2)</f>
        <v>0</v>
      </c>
      <c r="M8" s="1">
        <f>SMALL(C8:J8,3)</f>
        <v>21</v>
      </c>
      <c r="N8" s="1">
        <f>C8+D8+E8+F8+G8+H8+I8+J8-K8-L8-M8</f>
        <v>155</v>
      </c>
    </row>
    <row r="9" spans="1:14" x14ac:dyDescent="0.25">
      <c r="A9" s="1">
        <v>8</v>
      </c>
      <c r="B9" s="1" t="s">
        <v>99</v>
      </c>
      <c r="C9" s="1">
        <v>0</v>
      </c>
      <c r="D9">
        <v>35</v>
      </c>
      <c r="E9">
        <v>44</v>
      </c>
      <c r="F9">
        <v>36</v>
      </c>
      <c r="G9">
        <v>34</v>
      </c>
      <c r="H9">
        <v>0</v>
      </c>
      <c r="I9">
        <v>0</v>
      </c>
      <c r="J9">
        <v>0</v>
      </c>
      <c r="K9" s="1">
        <f>SMALL(C9:J9,1)</f>
        <v>0</v>
      </c>
      <c r="L9" s="1">
        <f>SMALL(C9:J9,2)</f>
        <v>0</v>
      </c>
      <c r="M9" s="1">
        <f>SMALL(C9:J9,3)</f>
        <v>0</v>
      </c>
      <c r="N9" s="1">
        <f>C9+D9+E9+F9+G9+H9+I9+J9-K9-L9-M9</f>
        <v>149</v>
      </c>
    </row>
    <row r="10" spans="1:14" x14ac:dyDescent="0.25">
      <c r="A10" s="1">
        <v>9</v>
      </c>
      <c r="B10" s="1" t="s">
        <v>74</v>
      </c>
      <c r="C10" s="1">
        <v>0</v>
      </c>
      <c r="D10">
        <v>31</v>
      </c>
      <c r="E10" s="1">
        <v>0</v>
      </c>
      <c r="F10">
        <v>24</v>
      </c>
      <c r="G10" s="1">
        <v>0</v>
      </c>
      <c r="H10">
        <v>32</v>
      </c>
      <c r="I10" s="1">
        <v>35</v>
      </c>
      <c r="J10" s="1">
        <v>21</v>
      </c>
      <c r="K10" s="1">
        <f>SMALL(C10:J10,1)</f>
        <v>0</v>
      </c>
      <c r="L10" s="1">
        <f>SMALL(C10:J10,2)</f>
        <v>0</v>
      </c>
      <c r="M10" s="1">
        <f>SMALL(C10:J10,3)</f>
        <v>0</v>
      </c>
      <c r="N10" s="1">
        <f>C10+D10+E10+F10+G10+H10+I10+J10-K10-L10-M10</f>
        <v>143</v>
      </c>
    </row>
    <row r="11" spans="1:14" x14ac:dyDescent="0.25">
      <c r="A11" s="1">
        <v>10</v>
      </c>
      <c r="B11" s="1" t="s">
        <v>106</v>
      </c>
      <c r="C11" s="1">
        <v>0</v>
      </c>
      <c r="D11">
        <v>0</v>
      </c>
      <c r="E11">
        <v>23</v>
      </c>
      <c r="F11">
        <v>0</v>
      </c>
      <c r="G11">
        <v>27</v>
      </c>
      <c r="H11">
        <v>45</v>
      </c>
      <c r="I11">
        <v>27</v>
      </c>
      <c r="J11">
        <v>0</v>
      </c>
      <c r="K11" s="1">
        <f>SMALL(C11:J11,1)</f>
        <v>0</v>
      </c>
      <c r="L11" s="1">
        <f>SMALL(C11:J11,2)</f>
        <v>0</v>
      </c>
      <c r="M11" s="1">
        <f>SMALL(C11:J11,3)</f>
        <v>0</v>
      </c>
      <c r="N11" s="1">
        <f>C11+D11+E11+F11+G11+H11+I11+J11-K11-L11-M11</f>
        <v>122</v>
      </c>
    </row>
    <row r="12" spans="1:14" x14ac:dyDescent="0.25">
      <c r="A12" s="1">
        <v>11</v>
      </c>
      <c r="B12" s="1" t="s">
        <v>37</v>
      </c>
      <c r="C12" s="1">
        <v>0</v>
      </c>
      <c r="D12">
        <v>18</v>
      </c>
      <c r="E12">
        <v>4</v>
      </c>
      <c r="F12">
        <v>17</v>
      </c>
      <c r="G12">
        <v>0</v>
      </c>
      <c r="H12">
        <v>30</v>
      </c>
      <c r="I12" s="1">
        <v>25</v>
      </c>
      <c r="J12">
        <v>26</v>
      </c>
      <c r="K12" s="1">
        <f>SMALL(C12:J12,1)</f>
        <v>0</v>
      </c>
      <c r="L12" s="1">
        <f>SMALL(C12:J12,2)</f>
        <v>0</v>
      </c>
      <c r="M12" s="1">
        <f>SMALL(C12:J12,3)</f>
        <v>4</v>
      </c>
      <c r="N12" s="1">
        <f>C12+D12+E12+F12+G12+H12+I12+J12-K12-L12-M12</f>
        <v>116</v>
      </c>
    </row>
    <row r="13" spans="1:14" x14ac:dyDescent="0.25">
      <c r="A13" s="1">
        <v>12</v>
      </c>
      <c r="B13" s="1" t="s">
        <v>28</v>
      </c>
      <c r="C13" s="1">
        <v>0</v>
      </c>
      <c r="D13">
        <v>0</v>
      </c>
      <c r="E13">
        <v>0</v>
      </c>
      <c r="F13">
        <v>0</v>
      </c>
      <c r="G13">
        <v>2</v>
      </c>
      <c r="H13">
        <v>49</v>
      </c>
      <c r="I13">
        <v>39</v>
      </c>
      <c r="J13">
        <v>25</v>
      </c>
      <c r="K13" s="1">
        <f>SMALL(C13:J13,1)</f>
        <v>0</v>
      </c>
      <c r="L13" s="1">
        <f>SMALL(C13:J13,2)</f>
        <v>0</v>
      </c>
      <c r="M13" s="1">
        <f>SMALL(C13:J13,3)</f>
        <v>0</v>
      </c>
      <c r="N13" s="1">
        <f>C13+D13+E13+F13+G13+H13+I13+J13-K13-L13-M13</f>
        <v>115</v>
      </c>
    </row>
    <row r="14" spans="1:14" x14ac:dyDescent="0.25">
      <c r="A14" s="1">
        <v>13</v>
      </c>
      <c r="B14" s="1" t="s">
        <v>65</v>
      </c>
      <c r="C14" s="1">
        <v>23</v>
      </c>
      <c r="D14">
        <v>0</v>
      </c>
      <c r="E14">
        <v>24</v>
      </c>
      <c r="F14">
        <v>25</v>
      </c>
      <c r="G14">
        <v>26</v>
      </c>
      <c r="H14">
        <v>0</v>
      </c>
      <c r="I14">
        <v>12</v>
      </c>
      <c r="J14">
        <v>0</v>
      </c>
      <c r="K14" s="1">
        <f>SMALL(C14:J14,1)</f>
        <v>0</v>
      </c>
      <c r="L14" s="1">
        <f>SMALL(C14:J14,2)</f>
        <v>0</v>
      </c>
      <c r="M14" s="1">
        <f>SMALL(C14:J14,3)</f>
        <v>0</v>
      </c>
      <c r="N14" s="1">
        <f>C14+D14+E14+F14+G14+H14+I14+J14-K14-L14-M14</f>
        <v>110</v>
      </c>
    </row>
    <row r="15" spans="1:14" x14ac:dyDescent="0.25">
      <c r="A15" s="1">
        <v>14</v>
      </c>
      <c r="B15" s="1" t="s">
        <v>26</v>
      </c>
      <c r="C15" s="1">
        <v>35</v>
      </c>
      <c r="D15">
        <v>0</v>
      </c>
      <c r="E15" s="1">
        <v>16</v>
      </c>
      <c r="F15" s="1">
        <v>14</v>
      </c>
      <c r="G15" s="1">
        <v>17</v>
      </c>
      <c r="H15" s="1">
        <v>26</v>
      </c>
      <c r="I15">
        <v>0</v>
      </c>
      <c r="J15">
        <v>0</v>
      </c>
      <c r="K15" s="1">
        <f>SMALL(C15:J15,1)</f>
        <v>0</v>
      </c>
      <c r="L15" s="1">
        <f>SMALL(C15:J15,2)</f>
        <v>0</v>
      </c>
      <c r="M15" s="1">
        <f>SMALL(C15:J15,3)</f>
        <v>0</v>
      </c>
      <c r="N15" s="1">
        <f>C15+D15+E15+F15+G15+H15+I15+J15-K15-L15-M15</f>
        <v>108</v>
      </c>
    </row>
    <row r="16" spans="1:14" x14ac:dyDescent="0.25">
      <c r="A16" s="1">
        <v>15</v>
      </c>
      <c r="B16" s="1" t="s">
        <v>8</v>
      </c>
      <c r="C16" s="1">
        <v>24</v>
      </c>
      <c r="D16">
        <v>0</v>
      </c>
      <c r="E16">
        <v>0</v>
      </c>
      <c r="F16">
        <v>12</v>
      </c>
      <c r="G16">
        <v>24</v>
      </c>
      <c r="H16">
        <v>23</v>
      </c>
      <c r="I16">
        <v>24</v>
      </c>
      <c r="J16">
        <v>8</v>
      </c>
      <c r="K16" s="1">
        <f>SMALL(C16:J16,1)</f>
        <v>0</v>
      </c>
      <c r="L16" s="1">
        <f>SMALL(C16:J16,2)</f>
        <v>0</v>
      </c>
      <c r="M16" s="1">
        <f>SMALL(C16:J16,3)</f>
        <v>8</v>
      </c>
      <c r="N16" s="1">
        <f>C16+D16+E16+F16+G16+H16+I16+J16-K16-L16-M16</f>
        <v>107</v>
      </c>
    </row>
    <row r="17" spans="1:14" x14ac:dyDescent="0.25">
      <c r="A17" s="1">
        <v>16</v>
      </c>
      <c r="B17" s="1" t="s">
        <v>78</v>
      </c>
      <c r="C17" s="1">
        <v>0</v>
      </c>
      <c r="D17">
        <v>11</v>
      </c>
      <c r="E17">
        <v>19</v>
      </c>
      <c r="F17">
        <v>15</v>
      </c>
      <c r="G17">
        <v>32</v>
      </c>
      <c r="H17">
        <v>0</v>
      </c>
      <c r="I17">
        <v>28</v>
      </c>
      <c r="J17">
        <v>0</v>
      </c>
      <c r="K17" s="1">
        <f>SMALL(C17:J17,1)</f>
        <v>0</v>
      </c>
      <c r="L17" s="1">
        <f>SMALL(C17:J17,2)</f>
        <v>0</v>
      </c>
      <c r="M17" s="1">
        <f>SMALL(C17:J17,3)</f>
        <v>0</v>
      </c>
      <c r="N17" s="1">
        <f>C17+D17+E17+F17+G17+H17+I17+J17-K17-L17-M17</f>
        <v>105</v>
      </c>
    </row>
    <row r="18" spans="1:14" x14ac:dyDescent="0.25">
      <c r="A18" s="1">
        <v>17</v>
      </c>
      <c r="B18" s="1" t="s">
        <v>30</v>
      </c>
      <c r="C18" s="1">
        <v>45</v>
      </c>
      <c r="D18">
        <v>0</v>
      </c>
      <c r="E18">
        <v>22</v>
      </c>
      <c r="F18">
        <v>0</v>
      </c>
      <c r="G18">
        <v>37</v>
      </c>
      <c r="H18">
        <v>0</v>
      </c>
      <c r="I18">
        <v>0</v>
      </c>
      <c r="J18" s="1">
        <v>0</v>
      </c>
      <c r="K18" s="1">
        <f>SMALL(C18:J18,1)</f>
        <v>0</v>
      </c>
      <c r="L18" s="1">
        <f>SMALL(C18:J18,2)</f>
        <v>0</v>
      </c>
      <c r="M18" s="1">
        <f>SMALL(C18:J18,3)</f>
        <v>0</v>
      </c>
      <c r="N18" s="1">
        <f>C18+D18+E18+F18+G18+H18+I18+J18-K18-L18-M18</f>
        <v>104</v>
      </c>
    </row>
    <row r="19" spans="1:14" x14ac:dyDescent="0.25">
      <c r="A19" s="1">
        <v>18</v>
      </c>
      <c r="B19" s="1" t="s">
        <v>9</v>
      </c>
      <c r="C19" s="1">
        <v>17</v>
      </c>
      <c r="D19">
        <v>5</v>
      </c>
      <c r="E19">
        <v>0</v>
      </c>
      <c r="F19">
        <v>6</v>
      </c>
      <c r="G19">
        <v>28</v>
      </c>
      <c r="H19" s="1">
        <v>27</v>
      </c>
      <c r="I19">
        <v>18</v>
      </c>
      <c r="J19">
        <v>12</v>
      </c>
      <c r="K19" s="1">
        <f>SMALL(C19:J19,1)</f>
        <v>0</v>
      </c>
      <c r="L19" s="1">
        <f>SMALL(C19:J19,2)</f>
        <v>5</v>
      </c>
      <c r="M19" s="1">
        <f>SMALL(C19:J19,3)</f>
        <v>6</v>
      </c>
      <c r="N19" s="1">
        <f>C19+D19+E19+F19+G19+H19+I19+J19-K19-L19-M19</f>
        <v>102</v>
      </c>
    </row>
    <row r="20" spans="1:14" x14ac:dyDescent="0.25">
      <c r="A20" s="1">
        <v>19</v>
      </c>
      <c r="B20" s="1" t="s">
        <v>38</v>
      </c>
      <c r="C20" s="1">
        <v>29</v>
      </c>
      <c r="D20" s="1">
        <v>15</v>
      </c>
      <c r="E20">
        <v>0</v>
      </c>
      <c r="F20">
        <v>18</v>
      </c>
      <c r="G20">
        <v>0</v>
      </c>
      <c r="H20">
        <v>19</v>
      </c>
      <c r="I20">
        <v>0</v>
      </c>
      <c r="J20">
        <v>18</v>
      </c>
      <c r="K20" s="1">
        <f>SMALL(C20:J20,1)</f>
        <v>0</v>
      </c>
      <c r="L20" s="1">
        <f>SMALL(C20:J20,2)</f>
        <v>0</v>
      </c>
      <c r="M20" s="1">
        <f>SMALL(C20:J20,3)</f>
        <v>0</v>
      </c>
      <c r="N20" s="1">
        <f>C20+D20+E20+F20+G20+H20+I20+J20-K20-L20-M20</f>
        <v>99</v>
      </c>
    </row>
    <row r="21" spans="1:14" x14ac:dyDescent="0.25">
      <c r="A21" s="1">
        <v>20</v>
      </c>
      <c r="B21" s="1" t="s">
        <v>2</v>
      </c>
      <c r="C21" s="1">
        <v>0</v>
      </c>
      <c r="D21">
        <v>0</v>
      </c>
      <c r="E21">
        <v>8</v>
      </c>
      <c r="F21">
        <v>21</v>
      </c>
      <c r="G21">
        <v>29</v>
      </c>
      <c r="H21">
        <v>0</v>
      </c>
      <c r="I21">
        <v>31</v>
      </c>
      <c r="J21">
        <v>10</v>
      </c>
      <c r="K21" s="1">
        <f>SMALL(C21:J21,1)</f>
        <v>0</v>
      </c>
      <c r="L21" s="1">
        <f>SMALL(C21:J21,2)</f>
        <v>0</v>
      </c>
      <c r="M21" s="1">
        <f>SMALL(C21:J21,3)</f>
        <v>0</v>
      </c>
      <c r="N21" s="1">
        <f>C21+D21+E21+F21+G21+H21+I21+J21-K21-L21-M21</f>
        <v>99</v>
      </c>
    </row>
    <row r="22" spans="1:14" x14ac:dyDescent="0.25">
      <c r="A22" s="1">
        <v>21</v>
      </c>
      <c r="B22" s="1" t="s">
        <v>114</v>
      </c>
      <c r="C22" s="1">
        <v>0</v>
      </c>
      <c r="D22">
        <v>0</v>
      </c>
      <c r="E22">
        <v>0</v>
      </c>
      <c r="F22">
        <v>23</v>
      </c>
      <c r="G22">
        <v>0</v>
      </c>
      <c r="H22">
        <v>34</v>
      </c>
      <c r="I22">
        <v>21</v>
      </c>
      <c r="J22">
        <v>14</v>
      </c>
      <c r="K22" s="1">
        <f>SMALL(C22:J22,1)</f>
        <v>0</v>
      </c>
      <c r="L22" s="1">
        <f>SMALL(C22:J22,2)</f>
        <v>0</v>
      </c>
      <c r="M22" s="1">
        <f>SMALL(C22:J22,3)</f>
        <v>0</v>
      </c>
      <c r="N22" s="1">
        <f>C22+D22+E22+F22+G22+H22+I22+J22-K22-L22-M22</f>
        <v>92</v>
      </c>
    </row>
    <row r="23" spans="1:14" x14ac:dyDescent="0.25">
      <c r="A23" s="1">
        <v>22</v>
      </c>
      <c r="B23" s="1" t="s">
        <v>85</v>
      </c>
      <c r="C23" s="1">
        <v>25</v>
      </c>
      <c r="D23" s="1">
        <v>0</v>
      </c>
      <c r="E23">
        <v>25</v>
      </c>
      <c r="F23" s="1">
        <v>0</v>
      </c>
      <c r="G23" s="1">
        <v>0</v>
      </c>
      <c r="H23" s="1">
        <v>41</v>
      </c>
      <c r="I23" s="1">
        <v>0</v>
      </c>
      <c r="J23" s="1">
        <v>0</v>
      </c>
      <c r="K23" s="1">
        <f>SMALL(C23:J23,1)</f>
        <v>0</v>
      </c>
      <c r="L23" s="1">
        <f>SMALL(C23:J23,2)</f>
        <v>0</v>
      </c>
      <c r="M23" s="1">
        <f>SMALL(C23:J23,3)</f>
        <v>0</v>
      </c>
      <c r="N23" s="1">
        <f>C23+D23+E23+F23+G23+H23+I23+J23-K23-L23-M23</f>
        <v>91</v>
      </c>
    </row>
    <row r="24" spans="1:14" x14ac:dyDescent="0.25">
      <c r="A24" s="1">
        <v>23</v>
      </c>
      <c r="B24" s="1" t="s">
        <v>59</v>
      </c>
      <c r="C24" s="1">
        <v>28</v>
      </c>
      <c r="D24" s="1">
        <v>16</v>
      </c>
      <c r="E24">
        <v>9</v>
      </c>
      <c r="F24">
        <v>0</v>
      </c>
      <c r="G24">
        <v>0</v>
      </c>
      <c r="H24">
        <v>21</v>
      </c>
      <c r="I24">
        <v>0</v>
      </c>
      <c r="J24">
        <v>17</v>
      </c>
      <c r="K24" s="1">
        <f>SMALL(C24:J24,1)</f>
        <v>0</v>
      </c>
      <c r="L24" s="1">
        <f>SMALL(C24:J24,2)</f>
        <v>0</v>
      </c>
      <c r="M24" s="1">
        <f>SMALL(C24:J24,3)</f>
        <v>0</v>
      </c>
      <c r="N24" s="1">
        <f>C24+D24+E24+F24+G24+H24+I24+J24-K24-L24-M24</f>
        <v>91</v>
      </c>
    </row>
    <row r="25" spans="1:14" x14ac:dyDescent="0.25">
      <c r="A25" s="1">
        <v>24</v>
      </c>
      <c r="B25" s="1" t="s">
        <v>34</v>
      </c>
      <c r="C25" s="1">
        <v>0</v>
      </c>
      <c r="D25" s="1">
        <v>0</v>
      </c>
      <c r="E25">
        <v>27</v>
      </c>
      <c r="F25">
        <v>27</v>
      </c>
      <c r="G25">
        <v>35</v>
      </c>
      <c r="H25" s="1">
        <v>0</v>
      </c>
      <c r="I25" s="1">
        <v>0</v>
      </c>
      <c r="J25" s="1">
        <v>0</v>
      </c>
      <c r="K25" s="1">
        <f>SMALL(C25:J25,1)</f>
        <v>0</v>
      </c>
      <c r="L25" s="1">
        <f>SMALL(C25:J25,2)</f>
        <v>0</v>
      </c>
      <c r="M25" s="1">
        <f>SMALL(C25:J25,3)</f>
        <v>0</v>
      </c>
      <c r="N25" s="1">
        <f>C25+D25+E25+F25+G25+H25+I25+J25-K25-L25-M25</f>
        <v>89</v>
      </c>
    </row>
    <row r="26" spans="1:14" x14ac:dyDescent="0.25">
      <c r="A26" s="1">
        <v>25</v>
      </c>
      <c r="B26" s="1" t="s">
        <v>42</v>
      </c>
      <c r="C26" s="1">
        <v>20</v>
      </c>
      <c r="D26" s="1">
        <v>0</v>
      </c>
      <c r="E26" s="1">
        <v>10</v>
      </c>
      <c r="F26" s="1">
        <v>7</v>
      </c>
      <c r="G26" s="1">
        <v>18</v>
      </c>
      <c r="H26" s="1">
        <v>25</v>
      </c>
      <c r="I26" s="1">
        <v>9</v>
      </c>
      <c r="J26" s="1">
        <v>16</v>
      </c>
      <c r="K26" s="1">
        <f>SMALL(C26:J26,1)</f>
        <v>0</v>
      </c>
      <c r="L26" s="1">
        <f>SMALL(C26:J26,2)</f>
        <v>7</v>
      </c>
      <c r="M26" s="1">
        <f>SMALL(C26:J26,3)</f>
        <v>9</v>
      </c>
      <c r="N26" s="1">
        <f>C26+D26+E26+F26+G26+H26+I26+J26-K26-L26-M26</f>
        <v>89</v>
      </c>
    </row>
    <row r="27" spans="1:14" x14ac:dyDescent="0.25">
      <c r="A27" s="1">
        <v>26</v>
      </c>
      <c r="B27" s="1" t="s">
        <v>117</v>
      </c>
      <c r="C27" s="1">
        <v>0</v>
      </c>
      <c r="D27" s="1">
        <v>0</v>
      </c>
      <c r="E27">
        <v>0</v>
      </c>
      <c r="F27">
        <v>0</v>
      </c>
      <c r="G27">
        <v>21</v>
      </c>
      <c r="H27">
        <v>22</v>
      </c>
      <c r="I27">
        <v>19</v>
      </c>
      <c r="J27">
        <v>20</v>
      </c>
      <c r="K27" s="1">
        <f>SMALL(C27:J27,1)</f>
        <v>0</v>
      </c>
      <c r="L27" s="1">
        <f>SMALL(C27:J27,2)</f>
        <v>0</v>
      </c>
      <c r="M27" s="1">
        <f>SMALL(C27:J27,3)</f>
        <v>0</v>
      </c>
      <c r="N27" s="1">
        <f>C27+D27+E27+F27+G27+H27+I27+J27-K27-L27-M27</f>
        <v>82</v>
      </c>
    </row>
    <row r="28" spans="1:14" x14ac:dyDescent="0.25">
      <c r="A28" s="1">
        <v>27</v>
      </c>
      <c r="B28" s="1" t="s">
        <v>33</v>
      </c>
      <c r="C28" s="1">
        <v>36</v>
      </c>
      <c r="D28" s="1">
        <v>14</v>
      </c>
      <c r="E28">
        <v>0</v>
      </c>
      <c r="F28">
        <v>32</v>
      </c>
      <c r="G28">
        <v>0</v>
      </c>
      <c r="H28">
        <v>0</v>
      </c>
      <c r="I28">
        <v>0</v>
      </c>
      <c r="J28">
        <v>0</v>
      </c>
      <c r="K28" s="1">
        <f>SMALL(C28:J28,1)</f>
        <v>0</v>
      </c>
      <c r="L28" s="1">
        <f>SMALL(C28:J28,2)</f>
        <v>0</v>
      </c>
      <c r="M28" s="1">
        <f>SMALL(C28:J28,3)</f>
        <v>0</v>
      </c>
      <c r="N28" s="1">
        <f>C28+D28+E28+F28+G28+H28+I28+J28-K28-L28-M28</f>
        <v>82</v>
      </c>
    </row>
    <row r="29" spans="1:14" x14ac:dyDescent="0.25">
      <c r="A29" s="1">
        <v>28</v>
      </c>
      <c r="B29" s="1" t="s">
        <v>45</v>
      </c>
      <c r="C29" s="1">
        <v>0</v>
      </c>
      <c r="D29" s="1">
        <v>0</v>
      </c>
      <c r="E29" s="1">
        <v>33</v>
      </c>
      <c r="F29" s="1">
        <v>34</v>
      </c>
      <c r="G29" s="1">
        <v>14</v>
      </c>
      <c r="H29">
        <v>0</v>
      </c>
      <c r="I29" s="1">
        <v>0</v>
      </c>
      <c r="J29" s="1">
        <v>0</v>
      </c>
      <c r="K29" s="1">
        <f>SMALL(C29:J29,1)</f>
        <v>0</v>
      </c>
      <c r="L29" s="1">
        <f>SMALL(C29:J29,2)</f>
        <v>0</v>
      </c>
      <c r="M29" s="1">
        <f>SMALL(C29:J29,3)</f>
        <v>0</v>
      </c>
      <c r="N29" s="1">
        <f>C29+D29+E29+F29+G29+H29+I29+J29-K29-L29-M29</f>
        <v>81</v>
      </c>
    </row>
    <row r="30" spans="1:14" x14ac:dyDescent="0.25">
      <c r="A30" s="1">
        <v>29</v>
      </c>
      <c r="B30" s="1" t="s">
        <v>109</v>
      </c>
      <c r="C30" s="1">
        <v>0</v>
      </c>
      <c r="D30" s="1">
        <v>0</v>
      </c>
      <c r="E30">
        <v>18</v>
      </c>
      <c r="F30">
        <v>4</v>
      </c>
      <c r="G30">
        <v>13</v>
      </c>
      <c r="H30">
        <v>20</v>
      </c>
      <c r="I30">
        <v>13</v>
      </c>
      <c r="J30">
        <v>11</v>
      </c>
      <c r="K30" s="1">
        <f>SMALL(C30:J30,1)</f>
        <v>0</v>
      </c>
      <c r="L30" s="1">
        <f>SMALL(C30:J30,2)</f>
        <v>0</v>
      </c>
      <c r="M30" s="1">
        <f>SMALL(C30:J30,3)</f>
        <v>4</v>
      </c>
      <c r="N30" s="1">
        <f>C30+D30+E30+F30+G30+H30+I30+J30-K30-L30-M30</f>
        <v>75</v>
      </c>
    </row>
    <row r="31" spans="1:14" x14ac:dyDescent="0.25">
      <c r="A31" s="1">
        <v>30</v>
      </c>
      <c r="B31" s="1" t="s">
        <v>92</v>
      </c>
      <c r="C31" s="1">
        <v>9</v>
      </c>
      <c r="D31" s="1">
        <v>26</v>
      </c>
      <c r="E31">
        <v>0</v>
      </c>
      <c r="F31">
        <v>0</v>
      </c>
      <c r="G31">
        <v>0</v>
      </c>
      <c r="H31" s="1">
        <v>38</v>
      </c>
      <c r="I31">
        <v>0</v>
      </c>
      <c r="J31">
        <v>0</v>
      </c>
      <c r="K31" s="1">
        <f>SMALL(C31:J31,1)</f>
        <v>0</v>
      </c>
      <c r="L31" s="1">
        <f>SMALL(C31:J31,2)</f>
        <v>0</v>
      </c>
      <c r="M31" s="1">
        <f>SMALL(C31:J31,3)</f>
        <v>0</v>
      </c>
      <c r="N31" s="1">
        <f>C31+D31+E31+F31+G31+H31+I31+J31-K31-L31-M31</f>
        <v>73</v>
      </c>
    </row>
    <row r="32" spans="1:14" x14ac:dyDescent="0.25">
      <c r="A32" s="1">
        <v>31</v>
      </c>
      <c r="B32" s="1" t="s">
        <v>82</v>
      </c>
      <c r="C32" s="1">
        <v>39</v>
      </c>
      <c r="D32" s="1">
        <v>0</v>
      </c>
      <c r="E32">
        <v>0</v>
      </c>
      <c r="F32">
        <v>0</v>
      </c>
      <c r="G32">
        <v>0</v>
      </c>
      <c r="H32" s="1">
        <v>0</v>
      </c>
      <c r="I32" s="1">
        <v>0</v>
      </c>
      <c r="J32" s="1">
        <v>33</v>
      </c>
      <c r="K32" s="1">
        <f>SMALL(C32:J32,1)</f>
        <v>0</v>
      </c>
      <c r="L32" s="1">
        <f>SMALL(C32:J32,2)</f>
        <v>0</v>
      </c>
      <c r="M32" s="1">
        <f>SMALL(C32:J32,3)</f>
        <v>0</v>
      </c>
      <c r="N32" s="1">
        <f>C32+D32+E32+F32+G32+H32+I32+J32-K32-L32-M32</f>
        <v>72</v>
      </c>
    </row>
    <row r="33" spans="1:14" x14ac:dyDescent="0.25">
      <c r="A33" s="1">
        <v>32</v>
      </c>
      <c r="B33" s="1" t="s">
        <v>57</v>
      </c>
      <c r="C33" s="1">
        <v>15</v>
      </c>
      <c r="D33" s="1">
        <v>0</v>
      </c>
      <c r="E33" s="1">
        <v>17</v>
      </c>
      <c r="F33" s="1">
        <v>0</v>
      </c>
      <c r="G33" s="1">
        <v>22</v>
      </c>
      <c r="H33">
        <v>0</v>
      </c>
      <c r="I33" s="1">
        <v>16</v>
      </c>
      <c r="J33">
        <v>0</v>
      </c>
      <c r="K33" s="1">
        <f>SMALL(C33:J33,1)</f>
        <v>0</v>
      </c>
      <c r="L33" s="1">
        <f>SMALL(C33:J33,2)</f>
        <v>0</v>
      </c>
      <c r="M33" s="1">
        <f>SMALL(C33:J33,3)</f>
        <v>0</v>
      </c>
      <c r="N33" s="1">
        <f>C33+D33+E33+F33+G33+H33+I33+J33-K33-L33-M33</f>
        <v>70</v>
      </c>
    </row>
    <row r="34" spans="1:14" x14ac:dyDescent="0.25">
      <c r="A34" s="1">
        <v>33</v>
      </c>
      <c r="B34" s="1" t="s">
        <v>63</v>
      </c>
      <c r="C34" s="1">
        <v>0</v>
      </c>
      <c r="D34" s="1">
        <v>17</v>
      </c>
      <c r="E34" s="1">
        <v>26</v>
      </c>
      <c r="F34">
        <v>0</v>
      </c>
      <c r="G34">
        <v>0</v>
      </c>
      <c r="H34">
        <v>11</v>
      </c>
      <c r="I34">
        <v>0</v>
      </c>
      <c r="J34">
        <v>15</v>
      </c>
      <c r="K34" s="1">
        <f>SMALL(C34:J34,1)</f>
        <v>0</v>
      </c>
      <c r="L34" s="1">
        <f>SMALL(C34:J34,2)</f>
        <v>0</v>
      </c>
      <c r="M34" s="1">
        <f>SMALL(C34:J34,3)</f>
        <v>0</v>
      </c>
      <c r="N34" s="1">
        <f>C34+D34+E34+F34+G34+H34+I34+J34-K34-L34-M34</f>
        <v>69</v>
      </c>
    </row>
    <row r="35" spans="1:14" x14ac:dyDescent="0.25">
      <c r="A35" s="1">
        <v>34</v>
      </c>
      <c r="B35" s="1" t="s">
        <v>4</v>
      </c>
      <c r="C35" s="1">
        <v>11</v>
      </c>
      <c r="D35" s="1">
        <v>9</v>
      </c>
      <c r="E35" s="1">
        <v>0</v>
      </c>
      <c r="F35">
        <v>3</v>
      </c>
      <c r="G35" s="1">
        <v>20</v>
      </c>
      <c r="H35">
        <v>0</v>
      </c>
      <c r="I35" s="1">
        <v>17</v>
      </c>
      <c r="J35">
        <v>7</v>
      </c>
      <c r="K35" s="1">
        <f>SMALL(C35:J35,1)</f>
        <v>0</v>
      </c>
      <c r="L35" s="1">
        <f>SMALL(C35:J35,2)</f>
        <v>0</v>
      </c>
      <c r="M35" s="1">
        <f>SMALL(C35:J35,3)</f>
        <v>3</v>
      </c>
      <c r="N35" s="1">
        <f>C35+D35+E35+F35+G35+H35+I35+J35-K35-L35-M35</f>
        <v>64</v>
      </c>
    </row>
    <row r="36" spans="1:14" x14ac:dyDescent="0.25">
      <c r="A36" s="1">
        <v>35</v>
      </c>
      <c r="B36" s="1" t="s">
        <v>44</v>
      </c>
      <c r="C36" s="1">
        <v>26</v>
      </c>
      <c r="D36" s="1">
        <v>10</v>
      </c>
      <c r="E36" s="1">
        <v>7</v>
      </c>
      <c r="F36">
        <v>16</v>
      </c>
      <c r="G36">
        <v>0</v>
      </c>
      <c r="H36">
        <v>0</v>
      </c>
      <c r="I36">
        <v>0</v>
      </c>
      <c r="J36">
        <v>0</v>
      </c>
      <c r="K36" s="1">
        <f>SMALL(C36:J36,1)</f>
        <v>0</v>
      </c>
      <c r="L36" s="1">
        <f>SMALL(C36:J36,2)</f>
        <v>0</v>
      </c>
      <c r="M36" s="1">
        <f>SMALL(C36:J36,3)</f>
        <v>0</v>
      </c>
      <c r="N36" s="1">
        <f>C36+D36+E36+F36+G36+H36+I36+J36-K36-L36-M36</f>
        <v>59</v>
      </c>
    </row>
    <row r="37" spans="1:14" x14ac:dyDescent="0.25">
      <c r="A37" s="1">
        <v>36</v>
      </c>
      <c r="B37" s="1" t="s">
        <v>54</v>
      </c>
      <c r="C37" s="1">
        <v>33</v>
      </c>
      <c r="D37" s="1">
        <v>25</v>
      </c>
      <c r="E37" s="1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1">
        <f>SMALL(C37:J37,1)</f>
        <v>0</v>
      </c>
      <c r="L37" s="1">
        <f>SMALL(C37:J37,2)</f>
        <v>0</v>
      </c>
      <c r="M37" s="1">
        <f>SMALL(C37:J37,3)</f>
        <v>0</v>
      </c>
      <c r="N37" s="1">
        <f>C37+D37+E37+F37+G37+H37+I37+J37-K37-L37-M37</f>
        <v>58</v>
      </c>
    </row>
    <row r="38" spans="1:14" x14ac:dyDescent="0.25">
      <c r="A38" s="1">
        <v>37</v>
      </c>
      <c r="B38" s="1" t="s">
        <v>51</v>
      </c>
      <c r="C38" s="1">
        <v>0</v>
      </c>
      <c r="D38" s="1">
        <v>0</v>
      </c>
      <c r="E38" s="1">
        <v>0</v>
      </c>
      <c r="F38">
        <v>11</v>
      </c>
      <c r="G38">
        <v>0</v>
      </c>
      <c r="H38">
        <v>0</v>
      </c>
      <c r="I38">
        <v>15</v>
      </c>
      <c r="J38">
        <v>28</v>
      </c>
      <c r="K38" s="1">
        <f>SMALL(C38:J38,1)</f>
        <v>0</v>
      </c>
      <c r="L38" s="1">
        <f>SMALL(C38:J38,2)</f>
        <v>0</v>
      </c>
      <c r="M38" s="1">
        <f>SMALL(C38:J38,3)</f>
        <v>0</v>
      </c>
      <c r="N38" s="1">
        <f>C38+D38+E38+F38+G38+H38+I38+J38-K38-L38-M38</f>
        <v>54</v>
      </c>
    </row>
    <row r="39" spans="1:14" x14ac:dyDescent="0.25">
      <c r="A39" s="1">
        <v>38</v>
      </c>
      <c r="B39" s="1" t="s">
        <v>116</v>
      </c>
      <c r="C39" s="1">
        <v>0</v>
      </c>
      <c r="D39" s="1">
        <v>0</v>
      </c>
      <c r="E39" s="1">
        <v>0</v>
      </c>
      <c r="F39" s="1">
        <v>0</v>
      </c>
      <c r="G39">
        <v>25</v>
      </c>
      <c r="H39">
        <v>0</v>
      </c>
      <c r="I39">
        <v>29</v>
      </c>
      <c r="J39">
        <v>0</v>
      </c>
      <c r="K39" s="1">
        <f>SMALL(C39:J39,1)</f>
        <v>0</v>
      </c>
      <c r="L39" s="1">
        <f>SMALL(C39:J39,2)</f>
        <v>0</v>
      </c>
      <c r="M39" s="1">
        <f>SMALL(C39:J39,3)</f>
        <v>0</v>
      </c>
      <c r="N39" s="1">
        <f>C39+D39+E39+F39+G39+H39+I39+J39-K39-L39-M39</f>
        <v>54</v>
      </c>
    </row>
    <row r="40" spans="1:14" x14ac:dyDescent="0.25">
      <c r="A40" s="1">
        <v>39</v>
      </c>
      <c r="B40" s="1" t="s">
        <v>41</v>
      </c>
      <c r="C40" s="1">
        <v>31</v>
      </c>
      <c r="D40" s="1">
        <v>0</v>
      </c>
      <c r="E40" s="1">
        <v>12</v>
      </c>
      <c r="F40">
        <v>0</v>
      </c>
      <c r="G40">
        <v>0</v>
      </c>
      <c r="H40" s="1">
        <v>9</v>
      </c>
      <c r="I40" s="1">
        <v>0</v>
      </c>
      <c r="J40">
        <v>0</v>
      </c>
      <c r="K40" s="1">
        <f>SMALL(C40:J40,1)</f>
        <v>0</v>
      </c>
      <c r="L40" s="1">
        <f>SMALL(C40:J40,2)</f>
        <v>0</v>
      </c>
      <c r="M40" s="1">
        <f>SMALL(C40:J40,3)</f>
        <v>0</v>
      </c>
      <c r="N40" s="1">
        <f>C40+D40+E40+F40+G40+H40+I40+J40-K40-L40-M40</f>
        <v>52</v>
      </c>
    </row>
    <row r="41" spans="1:14" x14ac:dyDescent="0.25">
      <c r="A41" s="1">
        <v>40</v>
      </c>
      <c r="B41" s="1" t="s">
        <v>60</v>
      </c>
      <c r="C41" s="1">
        <v>0</v>
      </c>
      <c r="D41" s="1">
        <v>22</v>
      </c>
      <c r="E41" s="1">
        <v>0</v>
      </c>
      <c r="F41">
        <v>0</v>
      </c>
      <c r="G41">
        <v>0</v>
      </c>
      <c r="H41">
        <v>28</v>
      </c>
      <c r="I41">
        <v>0</v>
      </c>
      <c r="J41">
        <v>0</v>
      </c>
      <c r="K41" s="1">
        <f>SMALL(C41:J41,1)</f>
        <v>0</v>
      </c>
      <c r="L41" s="1">
        <f>SMALL(C41:J41,2)</f>
        <v>0</v>
      </c>
      <c r="M41" s="1">
        <f>SMALL(C41:J41,3)</f>
        <v>0</v>
      </c>
      <c r="N41" s="1">
        <f>C41+D41+E41+F41+G41+H41+I41+J41-K41-L41-M41</f>
        <v>50</v>
      </c>
    </row>
    <row r="42" spans="1:14" x14ac:dyDescent="0.25">
      <c r="A42" s="1">
        <v>41</v>
      </c>
      <c r="B42" s="1" t="s">
        <v>111</v>
      </c>
      <c r="C42" s="1">
        <v>0</v>
      </c>
      <c r="D42" s="1">
        <v>0</v>
      </c>
      <c r="E42" s="1">
        <v>11</v>
      </c>
      <c r="F42" s="1">
        <v>0</v>
      </c>
      <c r="G42" s="1">
        <v>15</v>
      </c>
      <c r="H42">
        <v>0</v>
      </c>
      <c r="I42">
        <v>20</v>
      </c>
      <c r="J42">
        <v>0</v>
      </c>
      <c r="K42" s="1">
        <f>SMALL(C42:J42,1)</f>
        <v>0</v>
      </c>
      <c r="L42" s="1">
        <f>SMALL(C42:J42,2)</f>
        <v>0</v>
      </c>
      <c r="M42" s="1">
        <f>SMALL(C42:J42,3)</f>
        <v>0</v>
      </c>
      <c r="N42" s="1">
        <f>C42+D42+E42+F42+G42+H42+I42+J42-K42-L42-M42</f>
        <v>46</v>
      </c>
    </row>
    <row r="43" spans="1:14" x14ac:dyDescent="0.25">
      <c r="A43" s="1">
        <v>42</v>
      </c>
      <c r="B43" s="1" t="s">
        <v>104</v>
      </c>
      <c r="C43" s="1">
        <v>0</v>
      </c>
      <c r="D43" s="1">
        <v>0</v>
      </c>
      <c r="E43" s="1">
        <v>34</v>
      </c>
      <c r="F43">
        <v>0</v>
      </c>
      <c r="G43">
        <v>0</v>
      </c>
      <c r="H43" s="1">
        <v>0</v>
      </c>
      <c r="I43">
        <v>10</v>
      </c>
      <c r="J43">
        <v>0</v>
      </c>
      <c r="K43" s="1">
        <f>SMALL(C43:J43,1)</f>
        <v>0</v>
      </c>
      <c r="L43" s="1">
        <f>SMALL(C43:J43,2)</f>
        <v>0</v>
      </c>
      <c r="M43" s="1">
        <f>SMALL(C43:J43,3)</f>
        <v>0</v>
      </c>
      <c r="N43" s="1">
        <f>C43+D43+E43+F43+G43+H43+I43+J43-K43-L43-M43</f>
        <v>44</v>
      </c>
    </row>
    <row r="44" spans="1:14" x14ac:dyDescent="0.25">
      <c r="A44" s="1">
        <v>43</v>
      </c>
      <c r="B44" s="1" t="s">
        <v>29</v>
      </c>
      <c r="C44" s="1">
        <v>0</v>
      </c>
      <c r="D44" s="1">
        <v>24</v>
      </c>
      <c r="E44" s="1">
        <v>0</v>
      </c>
      <c r="F44">
        <v>20</v>
      </c>
      <c r="G44">
        <v>0</v>
      </c>
      <c r="H44">
        <v>0</v>
      </c>
      <c r="I44">
        <v>0</v>
      </c>
      <c r="J44">
        <v>0</v>
      </c>
      <c r="K44" s="1">
        <f>SMALL(C44:J44,1)</f>
        <v>0</v>
      </c>
      <c r="L44" s="1">
        <f>SMALL(C44:J44,2)</f>
        <v>0</v>
      </c>
      <c r="M44" s="1">
        <f>SMALL(C44:J44,3)</f>
        <v>0</v>
      </c>
      <c r="N44" s="1">
        <f>C44+D44+E44+F44+G44+H44+I44+J44-K44-L44-M44</f>
        <v>44</v>
      </c>
    </row>
    <row r="45" spans="1:14" x14ac:dyDescent="0.25">
      <c r="A45" s="1">
        <v>44</v>
      </c>
      <c r="B45" s="1" t="s">
        <v>3</v>
      </c>
      <c r="C45" s="1">
        <v>0</v>
      </c>
      <c r="D45" s="1">
        <v>0</v>
      </c>
      <c r="E45" s="1">
        <v>0</v>
      </c>
      <c r="F45">
        <v>0</v>
      </c>
      <c r="G45">
        <v>0</v>
      </c>
      <c r="H45">
        <v>43</v>
      </c>
      <c r="I45">
        <v>0</v>
      </c>
      <c r="J45">
        <v>0</v>
      </c>
      <c r="K45" s="1">
        <f>SMALL(C45:J45,1)</f>
        <v>0</v>
      </c>
      <c r="L45" s="1">
        <f>SMALL(C45:J45,2)</f>
        <v>0</v>
      </c>
      <c r="M45" s="1">
        <f>SMALL(C45:J45,3)</f>
        <v>0</v>
      </c>
      <c r="N45" s="1">
        <f>C45+D45+E45+F45+G45+H45+I45+J45-K45-L45-M45</f>
        <v>43</v>
      </c>
    </row>
    <row r="46" spans="1:14" x14ac:dyDescent="0.25">
      <c r="A46" s="1">
        <v>45</v>
      </c>
      <c r="B46" s="1" t="s">
        <v>21</v>
      </c>
      <c r="C46" s="1">
        <v>13</v>
      </c>
      <c r="D46" s="1">
        <v>0</v>
      </c>
      <c r="E46" s="1">
        <v>13</v>
      </c>
      <c r="F46">
        <v>0</v>
      </c>
      <c r="G46">
        <v>10</v>
      </c>
      <c r="H46">
        <v>0</v>
      </c>
      <c r="I46">
        <v>1</v>
      </c>
      <c r="J46">
        <v>2</v>
      </c>
      <c r="K46" s="1">
        <f>SMALL(C46:J46,1)</f>
        <v>0</v>
      </c>
      <c r="L46" s="1">
        <f>SMALL(C46:J46,2)</f>
        <v>0</v>
      </c>
      <c r="M46" s="1">
        <f>SMALL(C46:J46,3)</f>
        <v>0</v>
      </c>
      <c r="N46" s="1">
        <f>C46+D46+E46+F46+G46+H46+I46+J46-K46-L46-M46</f>
        <v>39</v>
      </c>
    </row>
    <row r="47" spans="1:14" x14ac:dyDescent="0.25">
      <c r="A47" s="1">
        <v>46</v>
      </c>
      <c r="B47" s="1" t="s">
        <v>103</v>
      </c>
      <c r="C47" s="1">
        <v>0</v>
      </c>
      <c r="D47" s="1">
        <v>3</v>
      </c>
      <c r="E47" s="1">
        <v>36</v>
      </c>
      <c r="F47">
        <v>0</v>
      </c>
      <c r="G47">
        <v>0</v>
      </c>
      <c r="H47">
        <v>0</v>
      </c>
      <c r="I47" s="1">
        <v>0</v>
      </c>
      <c r="J47">
        <v>0</v>
      </c>
      <c r="K47" s="1">
        <f>SMALL(C47:J47,1)</f>
        <v>0</v>
      </c>
      <c r="L47" s="1">
        <f>SMALL(C47:J47,2)</f>
        <v>0</v>
      </c>
      <c r="M47" s="1">
        <f>SMALL(C47:J47,3)</f>
        <v>0</v>
      </c>
      <c r="N47" s="1">
        <f>C47+D47+E47+F47+G47+H47+I47+J47-K47-L47-M47</f>
        <v>39</v>
      </c>
    </row>
    <row r="48" spans="1:14" x14ac:dyDescent="0.25">
      <c r="A48" s="1">
        <v>47</v>
      </c>
      <c r="B48" s="1" t="s">
        <v>61</v>
      </c>
      <c r="C48" s="1">
        <v>0</v>
      </c>
      <c r="D48" s="1">
        <v>4</v>
      </c>
      <c r="E48" s="1">
        <v>0</v>
      </c>
      <c r="F48">
        <v>0</v>
      </c>
      <c r="G48">
        <v>0</v>
      </c>
      <c r="H48">
        <v>33</v>
      </c>
      <c r="I48">
        <v>0</v>
      </c>
      <c r="J48">
        <v>0</v>
      </c>
      <c r="K48" s="1">
        <f>SMALL(C48:J48,1)</f>
        <v>0</v>
      </c>
      <c r="L48" s="1">
        <f>SMALL(C48:J48,2)</f>
        <v>0</v>
      </c>
      <c r="M48" s="1">
        <f>SMALL(C48:J48,3)</f>
        <v>0</v>
      </c>
      <c r="N48" s="1">
        <f>C48+D48+E48+F48+G48+H48+I48+J48-K48-L48-M48</f>
        <v>37</v>
      </c>
    </row>
    <row r="49" spans="1:14" x14ac:dyDescent="0.25">
      <c r="A49" s="1">
        <v>48</v>
      </c>
      <c r="B49" s="1" t="s">
        <v>124</v>
      </c>
      <c r="C49" s="1">
        <v>0</v>
      </c>
      <c r="D49" s="1">
        <v>0</v>
      </c>
      <c r="E49" s="1">
        <v>0</v>
      </c>
      <c r="F49">
        <v>0</v>
      </c>
      <c r="G49">
        <v>0</v>
      </c>
      <c r="H49">
        <v>35</v>
      </c>
      <c r="I49">
        <v>0</v>
      </c>
      <c r="J49">
        <v>0</v>
      </c>
      <c r="K49" s="1">
        <f>SMALL(C49:J49,1)</f>
        <v>0</v>
      </c>
      <c r="L49" s="1">
        <f>SMALL(C49:J49,2)</f>
        <v>0</v>
      </c>
      <c r="M49" s="1">
        <f>SMALL(C49:J49,3)</f>
        <v>0</v>
      </c>
      <c r="N49" s="1">
        <f>C49+D49+E49+F49+G49+H49+I49+J49-K49-L49-M49</f>
        <v>35</v>
      </c>
    </row>
    <row r="50" spans="1:14" x14ac:dyDescent="0.25">
      <c r="A50" s="1">
        <v>49</v>
      </c>
      <c r="B50" s="1" t="s">
        <v>105</v>
      </c>
      <c r="C50" s="1">
        <v>0</v>
      </c>
      <c r="D50" s="1">
        <v>0</v>
      </c>
      <c r="E50" s="1">
        <v>29</v>
      </c>
      <c r="F50">
        <v>5</v>
      </c>
      <c r="G50">
        <v>0</v>
      </c>
      <c r="H50">
        <v>0</v>
      </c>
      <c r="I50">
        <v>0</v>
      </c>
      <c r="J50">
        <v>0</v>
      </c>
      <c r="K50" s="1">
        <f>SMALL(C50:J50,1)</f>
        <v>0</v>
      </c>
      <c r="L50" s="1">
        <f>SMALL(C50:J50,2)</f>
        <v>0</v>
      </c>
      <c r="M50" s="1">
        <f>SMALL(C50:J50,3)</f>
        <v>0</v>
      </c>
      <c r="N50" s="1">
        <f>C50+D50+E50+F50+G50+H50+I50+J50-K50-L50-M50</f>
        <v>34</v>
      </c>
    </row>
    <row r="51" spans="1:14" x14ac:dyDescent="0.25">
      <c r="A51" s="1">
        <v>50</v>
      </c>
      <c r="B51" s="1" t="s">
        <v>127</v>
      </c>
      <c r="C51" s="1">
        <v>0</v>
      </c>
      <c r="D51" s="1">
        <v>0</v>
      </c>
      <c r="E51" s="1">
        <v>0</v>
      </c>
      <c r="F51">
        <v>0</v>
      </c>
      <c r="G51" s="1">
        <v>0</v>
      </c>
      <c r="H51">
        <v>18</v>
      </c>
      <c r="I51">
        <v>14</v>
      </c>
      <c r="J51">
        <v>0</v>
      </c>
      <c r="K51" s="1">
        <f>SMALL(C51:J51,1)</f>
        <v>0</v>
      </c>
      <c r="L51" s="1">
        <f>SMALL(C51:J51,2)</f>
        <v>0</v>
      </c>
      <c r="M51" s="1">
        <f>SMALL(C51:J51,3)</f>
        <v>0</v>
      </c>
      <c r="N51" s="1">
        <f>C51+D51+E51+F51+G51+H51+I51+J51-K51-L51-M51</f>
        <v>32</v>
      </c>
    </row>
    <row r="52" spans="1:14" x14ac:dyDescent="0.25">
      <c r="A52" s="1">
        <v>51</v>
      </c>
      <c r="B52" s="1" t="s">
        <v>6</v>
      </c>
      <c r="C52" s="1">
        <v>32</v>
      </c>
      <c r="D52" s="1">
        <v>0</v>
      </c>
      <c r="E52" s="1">
        <v>0</v>
      </c>
      <c r="F52">
        <v>0</v>
      </c>
      <c r="G52">
        <v>0</v>
      </c>
      <c r="H52">
        <v>0</v>
      </c>
      <c r="I52">
        <v>0</v>
      </c>
      <c r="J52" s="1">
        <v>0</v>
      </c>
      <c r="K52" s="1">
        <f>SMALL(C52:J52,1)</f>
        <v>0</v>
      </c>
      <c r="L52" s="1">
        <f>SMALL(C52:J52,2)</f>
        <v>0</v>
      </c>
      <c r="M52" s="1">
        <f>SMALL(C52:J52,3)</f>
        <v>0</v>
      </c>
      <c r="N52" s="1">
        <f>C52+D52+E52+F52+G52+H52+I52+J52-K52-L52-M52</f>
        <v>32</v>
      </c>
    </row>
    <row r="53" spans="1:14" x14ac:dyDescent="0.25">
      <c r="A53" s="1">
        <v>52</v>
      </c>
      <c r="B53" s="1" t="s">
        <v>141</v>
      </c>
      <c r="C53" s="1">
        <v>0</v>
      </c>
      <c r="D53" s="1">
        <v>0</v>
      </c>
      <c r="E53" s="1">
        <v>0</v>
      </c>
      <c r="F53" s="1">
        <v>0</v>
      </c>
      <c r="G53">
        <v>0</v>
      </c>
      <c r="H53">
        <v>0</v>
      </c>
      <c r="I53">
        <v>0</v>
      </c>
      <c r="J53">
        <v>31</v>
      </c>
      <c r="K53" s="1">
        <f>SMALL(C53:J53,1)</f>
        <v>0</v>
      </c>
      <c r="L53" s="1">
        <f>SMALL(C53:J53,2)</f>
        <v>0</v>
      </c>
      <c r="M53" s="1">
        <f>SMALL(C53:J53,3)</f>
        <v>0</v>
      </c>
      <c r="N53" s="1">
        <f>C53+D53+E53+F53+G53+H53+I53+J53-K53-L53-M53</f>
        <v>31</v>
      </c>
    </row>
    <row r="54" spans="1:14" x14ac:dyDescent="0.25">
      <c r="A54" s="1">
        <v>53</v>
      </c>
      <c r="B54" s="1" t="s">
        <v>36</v>
      </c>
      <c r="C54" s="1">
        <v>0</v>
      </c>
      <c r="D54" s="1">
        <v>0</v>
      </c>
      <c r="E54" s="1">
        <v>0</v>
      </c>
      <c r="F54" s="1">
        <v>0</v>
      </c>
      <c r="G54">
        <v>0</v>
      </c>
      <c r="H54">
        <v>31</v>
      </c>
      <c r="I54">
        <v>0</v>
      </c>
      <c r="J54">
        <v>0</v>
      </c>
      <c r="K54" s="1">
        <f>SMALL(C54:J54,1)</f>
        <v>0</v>
      </c>
      <c r="L54" s="1">
        <f>SMALL(C54:J54,2)</f>
        <v>0</v>
      </c>
      <c r="M54" s="1">
        <f>SMALL(C54:J54,3)</f>
        <v>0</v>
      </c>
      <c r="N54" s="1">
        <f>C54+D54+E54+F54+G54+H54+I54+J54-K54-L54-M54</f>
        <v>31</v>
      </c>
    </row>
    <row r="55" spans="1:14" x14ac:dyDescent="0.25">
      <c r="A55" s="1">
        <v>54</v>
      </c>
      <c r="B55" s="1" t="s">
        <v>32</v>
      </c>
      <c r="C55" s="1">
        <v>0</v>
      </c>
      <c r="D55" s="1">
        <v>0</v>
      </c>
      <c r="E55" s="1">
        <v>30</v>
      </c>
      <c r="F55" s="1">
        <v>0</v>
      </c>
      <c r="G55">
        <v>0</v>
      </c>
      <c r="H55">
        <v>0</v>
      </c>
      <c r="I55">
        <v>0</v>
      </c>
      <c r="J55">
        <v>0</v>
      </c>
      <c r="K55" s="1">
        <f>SMALL(C55:J55,1)</f>
        <v>0</v>
      </c>
      <c r="L55" s="1">
        <f>SMALL(C55:J55,2)</f>
        <v>0</v>
      </c>
      <c r="M55" s="1">
        <f>SMALL(C55:J55,3)</f>
        <v>0</v>
      </c>
      <c r="N55" s="1">
        <f>C55+D55+E55+F55+G55+H55+I55+J55-K55-L55-M55</f>
        <v>30</v>
      </c>
    </row>
    <row r="56" spans="1:14" x14ac:dyDescent="0.25">
      <c r="A56" s="1">
        <v>55</v>
      </c>
      <c r="B56" s="1" t="s">
        <v>83</v>
      </c>
      <c r="C56" s="1">
        <v>30</v>
      </c>
      <c r="D56" s="1">
        <v>0</v>
      </c>
      <c r="E56" s="1">
        <v>0</v>
      </c>
      <c r="F56" s="1">
        <v>0</v>
      </c>
      <c r="G56">
        <v>0</v>
      </c>
      <c r="H56">
        <v>0</v>
      </c>
      <c r="I56">
        <v>0</v>
      </c>
      <c r="J56">
        <v>0</v>
      </c>
      <c r="K56" s="1">
        <f>SMALL(C56:J56,1)</f>
        <v>0</v>
      </c>
      <c r="L56" s="1">
        <f>SMALL(C56:J56,2)</f>
        <v>0</v>
      </c>
      <c r="M56" s="1">
        <f>SMALL(C56:J56,3)</f>
        <v>0</v>
      </c>
      <c r="N56" s="1">
        <f>C56+D56+E56+F56+G56+H56+I56+J56-K56-L56-M56</f>
        <v>30</v>
      </c>
    </row>
    <row r="57" spans="1:14" x14ac:dyDescent="0.25">
      <c r="A57" s="1">
        <v>56</v>
      </c>
      <c r="B57" s="1" t="s">
        <v>134</v>
      </c>
      <c r="C57" s="1">
        <v>0</v>
      </c>
      <c r="D57" s="1">
        <v>0</v>
      </c>
      <c r="E57" s="1">
        <v>0</v>
      </c>
      <c r="F57" s="1">
        <v>0</v>
      </c>
      <c r="G57">
        <v>0</v>
      </c>
      <c r="H57">
        <v>0</v>
      </c>
      <c r="I57">
        <v>30</v>
      </c>
      <c r="J57">
        <v>0</v>
      </c>
      <c r="K57" s="1">
        <f>SMALL(C57:J57,1)</f>
        <v>0</v>
      </c>
      <c r="L57" s="1">
        <f>SMALL(C57:J57,2)</f>
        <v>0</v>
      </c>
      <c r="M57" s="1">
        <f>SMALL(C57:J57,3)</f>
        <v>0</v>
      </c>
      <c r="N57" s="1">
        <f>C57+D57+E57+F57+G57+H57+I57+J57-K57-L57-M57</f>
        <v>30</v>
      </c>
    </row>
    <row r="58" spans="1:14" x14ac:dyDescent="0.25">
      <c r="A58" s="1">
        <v>57</v>
      </c>
      <c r="B58" s="1" t="s">
        <v>100</v>
      </c>
      <c r="C58" s="1">
        <v>0</v>
      </c>
      <c r="D58" s="1">
        <v>29</v>
      </c>
      <c r="E58" s="1">
        <v>0</v>
      </c>
      <c r="F58" s="1">
        <v>0</v>
      </c>
      <c r="G58" s="1">
        <v>0</v>
      </c>
      <c r="H58">
        <v>0</v>
      </c>
      <c r="I58">
        <v>0</v>
      </c>
      <c r="J58">
        <v>0</v>
      </c>
      <c r="K58" s="1">
        <f>SMALL(C58:J58,1)</f>
        <v>0</v>
      </c>
      <c r="L58" s="1">
        <f>SMALL(C58:J58,2)</f>
        <v>0</v>
      </c>
      <c r="M58" s="1">
        <f>SMALL(C58:J58,3)</f>
        <v>0</v>
      </c>
      <c r="N58" s="1">
        <f>C58+D58+E58+F58+G58+H58+I58+J58-K58-L58-M58</f>
        <v>29</v>
      </c>
    </row>
    <row r="59" spans="1:14" x14ac:dyDescent="0.25">
      <c r="A59" s="1">
        <v>58</v>
      </c>
      <c r="B59" s="1" t="s">
        <v>125</v>
      </c>
      <c r="C59" s="1">
        <v>0</v>
      </c>
      <c r="D59" s="1">
        <v>0</v>
      </c>
      <c r="E59" s="1">
        <v>0</v>
      </c>
      <c r="F59" s="1">
        <v>0</v>
      </c>
      <c r="G59">
        <v>0</v>
      </c>
      <c r="H59">
        <v>29</v>
      </c>
      <c r="I59">
        <v>0</v>
      </c>
      <c r="J59">
        <v>0</v>
      </c>
      <c r="K59" s="1">
        <f>SMALL(C59:J59,1)</f>
        <v>0</v>
      </c>
      <c r="L59" s="1">
        <f>SMALL(C59:J59,2)</f>
        <v>0</v>
      </c>
      <c r="M59" s="1">
        <f>SMALL(C59:J59,3)</f>
        <v>0</v>
      </c>
      <c r="N59" s="1">
        <f>C59+D59+E59+F59+G59+H59+I59+J59-K59-L59-M59</f>
        <v>29</v>
      </c>
    </row>
    <row r="60" spans="1:14" x14ac:dyDescent="0.25">
      <c r="A60" s="1">
        <v>59</v>
      </c>
      <c r="B60" s="1" t="s">
        <v>71</v>
      </c>
      <c r="C60" s="1">
        <v>0</v>
      </c>
      <c r="D60" s="1">
        <v>0</v>
      </c>
      <c r="E60" s="1">
        <v>5</v>
      </c>
      <c r="F60" s="1">
        <v>0</v>
      </c>
      <c r="G60">
        <v>7</v>
      </c>
      <c r="H60">
        <v>8</v>
      </c>
      <c r="I60">
        <v>5</v>
      </c>
      <c r="J60">
        <v>4</v>
      </c>
      <c r="K60" s="1">
        <f>SMALL(C60:J60,1)</f>
        <v>0</v>
      </c>
      <c r="L60" s="1">
        <f>SMALL(C60:J60,2)</f>
        <v>0</v>
      </c>
      <c r="M60" s="1">
        <f>SMALL(C60:J60,3)</f>
        <v>0</v>
      </c>
      <c r="N60" s="1">
        <f>C60+D60+E60+F60+G60+H60+I60+J60-K60-L60-M60</f>
        <v>29</v>
      </c>
    </row>
    <row r="61" spans="1:14" x14ac:dyDescent="0.25">
      <c r="A61" s="1">
        <v>60</v>
      </c>
      <c r="B61" s="1" t="s">
        <v>7</v>
      </c>
      <c r="C61" s="1">
        <v>21</v>
      </c>
      <c r="D61" s="1">
        <v>0</v>
      </c>
      <c r="E61" s="1">
        <v>0</v>
      </c>
      <c r="F61" s="1">
        <v>0</v>
      </c>
      <c r="G61">
        <v>0</v>
      </c>
      <c r="H61" s="1">
        <v>7</v>
      </c>
      <c r="I61">
        <v>0</v>
      </c>
      <c r="J61">
        <v>0</v>
      </c>
      <c r="K61" s="1">
        <f>SMALL(C61:J61,1)</f>
        <v>0</v>
      </c>
      <c r="L61" s="1">
        <f>SMALL(C61:J61,2)</f>
        <v>0</v>
      </c>
      <c r="M61" s="1">
        <f>SMALL(C61:J61,3)</f>
        <v>0</v>
      </c>
      <c r="N61" s="1">
        <f>C61+D61+E61+F61+G61+H61+I61+J61-K61-L61-M61</f>
        <v>28</v>
      </c>
    </row>
    <row r="62" spans="1:14" x14ac:dyDescent="0.25">
      <c r="A62" s="1">
        <v>61</v>
      </c>
      <c r="B62" s="1" t="s">
        <v>84</v>
      </c>
      <c r="C62" s="1">
        <v>27</v>
      </c>
      <c r="D62" s="1">
        <v>0</v>
      </c>
      <c r="E62" s="1">
        <v>0</v>
      </c>
      <c r="F62" s="1">
        <v>0</v>
      </c>
      <c r="G62">
        <v>0</v>
      </c>
      <c r="H62">
        <v>0</v>
      </c>
      <c r="I62">
        <v>0</v>
      </c>
      <c r="J62">
        <v>0</v>
      </c>
      <c r="K62" s="1">
        <f>SMALL(C62:J62,1)</f>
        <v>0</v>
      </c>
      <c r="L62" s="1">
        <f>SMALL(C62:J62,2)</f>
        <v>0</v>
      </c>
      <c r="M62" s="1">
        <f>SMALL(C62:J62,3)</f>
        <v>0</v>
      </c>
      <c r="N62" s="1">
        <f>C62+D62+E62+F62+G62+H62+I62+J62-K62-L62-M62</f>
        <v>27</v>
      </c>
    </row>
    <row r="63" spans="1:14" x14ac:dyDescent="0.25">
      <c r="A63" s="1">
        <v>62</v>
      </c>
      <c r="B63" s="1" t="s">
        <v>66</v>
      </c>
      <c r="C63" s="1">
        <v>0</v>
      </c>
      <c r="D63" s="1">
        <v>0</v>
      </c>
      <c r="E63" s="1">
        <v>15</v>
      </c>
      <c r="F63" s="1">
        <v>0</v>
      </c>
      <c r="G63">
        <v>0</v>
      </c>
      <c r="H63">
        <v>0</v>
      </c>
      <c r="I63">
        <v>11</v>
      </c>
      <c r="J63">
        <v>0</v>
      </c>
      <c r="K63" s="1">
        <f>SMALL(C63:J63,1)</f>
        <v>0</v>
      </c>
      <c r="L63" s="1">
        <f>SMALL(C63:J63,2)</f>
        <v>0</v>
      </c>
      <c r="M63" s="1">
        <f>SMALL(C63:J63,3)</f>
        <v>0</v>
      </c>
      <c r="N63" s="1">
        <f>C63+D63+E63+F63+G63+H63+I63+J63-K63-L63-M63</f>
        <v>26</v>
      </c>
    </row>
    <row r="64" spans="1:14" x14ac:dyDescent="0.25">
      <c r="A64" s="1">
        <v>63</v>
      </c>
      <c r="B64" s="1" t="s">
        <v>108</v>
      </c>
      <c r="C64" s="1">
        <v>0</v>
      </c>
      <c r="D64" s="1">
        <v>0</v>
      </c>
      <c r="E64" s="1">
        <v>20</v>
      </c>
      <c r="F64" s="1">
        <v>0</v>
      </c>
      <c r="G64" s="1">
        <v>0</v>
      </c>
      <c r="H64">
        <v>0</v>
      </c>
      <c r="I64" s="1">
        <v>0</v>
      </c>
      <c r="J64" s="1">
        <v>5</v>
      </c>
      <c r="K64" s="1">
        <f>SMALL(C64:J64,1)</f>
        <v>0</v>
      </c>
      <c r="L64" s="1">
        <f>SMALL(C64:J64,2)</f>
        <v>0</v>
      </c>
      <c r="M64" s="1">
        <f>SMALL(C64:J64,3)</f>
        <v>0</v>
      </c>
      <c r="N64" s="1">
        <f>C64+D64+E64+F64+G64+H64+I64+J64-K64-L64-M64</f>
        <v>25</v>
      </c>
    </row>
    <row r="65" spans="1:14" x14ac:dyDescent="0.25">
      <c r="A65" s="1">
        <v>64</v>
      </c>
      <c r="B65" s="1" t="s">
        <v>126</v>
      </c>
      <c r="C65" s="1">
        <v>0</v>
      </c>
      <c r="D65" s="1">
        <v>0</v>
      </c>
      <c r="E65" s="1">
        <v>0</v>
      </c>
      <c r="F65" s="1">
        <v>0</v>
      </c>
      <c r="G65">
        <v>0</v>
      </c>
      <c r="H65">
        <v>24</v>
      </c>
      <c r="I65">
        <v>0</v>
      </c>
      <c r="J65">
        <v>0</v>
      </c>
      <c r="K65" s="1">
        <f>SMALL(C65:J65,1)</f>
        <v>0</v>
      </c>
      <c r="L65" s="1">
        <f>SMALL(C65:J65,2)</f>
        <v>0</v>
      </c>
      <c r="M65" s="1">
        <f>SMALL(C65:J65,3)</f>
        <v>0</v>
      </c>
      <c r="N65" s="1">
        <f>C65+D65+E65+F65+G65+H65+I65+J65-K65-L65-M65</f>
        <v>24</v>
      </c>
    </row>
    <row r="66" spans="1:14" x14ac:dyDescent="0.25">
      <c r="A66" s="1">
        <v>65</v>
      </c>
      <c r="B66" s="1" t="s">
        <v>101</v>
      </c>
      <c r="C66" s="1">
        <v>0</v>
      </c>
      <c r="D66" s="1">
        <v>23</v>
      </c>
      <c r="E66" s="1">
        <v>0</v>
      </c>
      <c r="F66" s="1">
        <v>0</v>
      </c>
      <c r="G66">
        <v>0</v>
      </c>
      <c r="H66">
        <v>0</v>
      </c>
      <c r="I66">
        <v>0</v>
      </c>
      <c r="J66">
        <v>0</v>
      </c>
      <c r="K66" s="1">
        <f>SMALL(C66:J66,1)</f>
        <v>0</v>
      </c>
      <c r="L66" s="1">
        <f>SMALL(C66:J66,2)</f>
        <v>0</v>
      </c>
      <c r="M66" s="1">
        <f>SMALL(C66:J66,3)</f>
        <v>0</v>
      </c>
      <c r="N66" s="1">
        <f>C66+D66+E66+F66+G66+H66+I66+J66-K66-L66-M66</f>
        <v>23</v>
      </c>
    </row>
    <row r="67" spans="1:14" x14ac:dyDescent="0.25">
      <c r="A67" s="1">
        <v>66</v>
      </c>
      <c r="B67" s="1" t="s">
        <v>135</v>
      </c>
      <c r="C67" s="1">
        <v>0</v>
      </c>
      <c r="D67" s="1">
        <v>0</v>
      </c>
      <c r="E67" s="1">
        <v>0</v>
      </c>
      <c r="F67" s="1">
        <v>0</v>
      </c>
      <c r="G67">
        <v>0</v>
      </c>
      <c r="H67">
        <v>0</v>
      </c>
      <c r="I67">
        <v>22</v>
      </c>
      <c r="J67">
        <v>0</v>
      </c>
      <c r="K67" s="1">
        <f>SMALL(C67:J67,1)</f>
        <v>0</v>
      </c>
      <c r="L67" s="1">
        <f>SMALL(C67:J67,2)</f>
        <v>0</v>
      </c>
      <c r="M67" s="1">
        <f>SMALL(C67:J67,3)</f>
        <v>0</v>
      </c>
      <c r="N67" s="1">
        <f>C67+D67+E67+F67+G67+H67+I67+J67-K67-L67-M67</f>
        <v>22</v>
      </c>
    </row>
    <row r="68" spans="1:14" x14ac:dyDescent="0.25">
      <c r="A68" s="1">
        <v>67</v>
      </c>
      <c r="B68" s="1" t="s">
        <v>77</v>
      </c>
      <c r="C68" s="1">
        <v>22</v>
      </c>
      <c r="D68" s="1">
        <v>0</v>
      </c>
      <c r="E68" s="1">
        <v>0</v>
      </c>
      <c r="F68" s="1">
        <v>0</v>
      </c>
      <c r="G68">
        <v>0</v>
      </c>
      <c r="H68">
        <v>0</v>
      </c>
      <c r="I68" s="1">
        <v>0</v>
      </c>
      <c r="J68">
        <v>0</v>
      </c>
      <c r="K68" s="1">
        <f>SMALL(C68:J68,1)</f>
        <v>0</v>
      </c>
      <c r="L68" s="1">
        <f>SMALL(C68:J68,2)</f>
        <v>0</v>
      </c>
      <c r="M68" s="1">
        <f>SMALL(C68:J68,3)</f>
        <v>0</v>
      </c>
      <c r="N68" s="1">
        <f>C68+D68+E68+F68+G68+H68+I68+J68-K68-L68-M68</f>
        <v>22</v>
      </c>
    </row>
    <row r="69" spans="1:14" x14ac:dyDescent="0.25">
      <c r="A69" s="1">
        <v>68</v>
      </c>
      <c r="B69" s="1" t="s">
        <v>72</v>
      </c>
      <c r="C69" s="1">
        <v>0</v>
      </c>
      <c r="D69" s="1">
        <v>0</v>
      </c>
      <c r="E69" s="1">
        <v>0</v>
      </c>
      <c r="F69" s="1">
        <v>0</v>
      </c>
      <c r="G69">
        <v>0</v>
      </c>
      <c r="H69">
        <v>0</v>
      </c>
      <c r="I69">
        <v>0</v>
      </c>
      <c r="J69">
        <v>22</v>
      </c>
      <c r="K69" s="1">
        <f>SMALL(C69:J69,1)</f>
        <v>0</v>
      </c>
      <c r="L69" s="1">
        <f>SMALL(C69:J69,2)</f>
        <v>0</v>
      </c>
      <c r="M69" s="1">
        <f>SMALL(C69:J69,3)</f>
        <v>0</v>
      </c>
      <c r="N69" s="1">
        <f>C69+D69+E69+F69+G69+H69+I69+J69-K69-L69-M69</f>
        <v>22</v>
      </c>
    </row>
    <row r="70" spans="1:14" x14ac:dyDescent="0.25">
      <c r="A70" s="1">
        <v>69</v>
      </c>
      <c r="B70" s="1" t="s">
        <v>107</v>
      </c>
      <c r="C70" s="1">
        <v>0</v>
      </c>
      <c r="D70" s="1">
        <v>0</v>
      </c>
      <c r="E70" s="1">
        <v>21</v>
      </c>
      <c r="F70" s="1">
        <v>0</v>
      </c>
      <c r="G70">
        <v>0</v>
      </c>
      <c r="H70">
        <v>0</v>
      </c>
      <c r="I70">
        <v>0</v>
      </c>
      <c r="J70">
        <v>0</v>
      </c>
      <c r="K70" s="1">
        <f>SMALL(C70:J70,1)</f>
        <v>0</v>
      </c>
      <c r="L70" s="1">
        <f>SMALL(C70:J70,2)</f>
        <v>0</v>
      </c>
      <c r="M70" s="1">
        <f>SMALL(C70:J70,3)</f>
        <v>0</v>
      </c>
      <c r="N70" s="1">
        <f>C70+D70+E70+F70+G70+H70+I70+J70-K70-L70-M70</f>
        <v>21</v>
      </c>
    </row>
    <row r="71" spans="1:14" x14ac:dyDescent="0.25">
      <c r="A71" s="1">
        <v>70</v>
      </c>
      <c r="B71" s="1" t="s">
        <v>58</v>
      </c>
      <c r="C71" s="1">
        <v>7</v>
      </c>
      <c r="D71" s="1">
        <v>0</v>
      </c>
      <c r="E71" s="1">
        <v>0</v>
      </c>
      <c r="F71" s="1">
        <v>0</v>
      </c>
      <c r="G71" s="1">
        <v>0</v>
      </c>
      <c r="H71" s="1">
        <v>13</v>
      </c>
      <c r="I71" s="1">
        <v>0</v>
      </c>
      <c r="J71" s="1">
        <v>0</v>
      </c>
      <c r="K71" s="1">
        <f>SMALL(C71:J71,1)</f>
        <v>0</v>
      </c>
      <c r="L71" s="1">
        <f>SMALL(C71:J71,2)</f>
        <v>0</v>
      </c>
      <c r="M71" s="1">
        <f>SMALL(C71:J71,3)</f>
        <v>0</v>
      </c>
      <c r="N71" s="1">
        <f>C71+D71+E71+F71+G71+H71+I71+J71-K71-L71-M71</f>
        <v>20</v>
      </c>
    </row>
    <row r="72" spans="1:14" x14ac:dyDescent="0.25">
      <c r="A72" s="1">
        <v>71</v>
      </c>
      <c r="B72" s="1" t="s">
        <v>53</v>
      </c>
      <c r="C72" s="1">
        <v>0</v>
      </c>
      <c r="D72" s="1">
        <v>20</v>
      </c>
      <c r="E72" s="1">
        <v>0</v>
      </c>
      <c r="F72" s="1">
        <v>0</v>
      </c>
      <c r="G72" s="1">
        <v>0</v>
      </c>
      <c r="H72">
        <v>0</v>
      </c>
      <c r="I72">
        <v>0</v>
      </c>
      <c r="J72">
        <v>0</v>
      </c>
      <c r="K72" s="1">
        <f>SMALL(C72:J72,1)</f>
        <v>0</v>
      </c>
      <c r="L72" s="1">
        <f>SMALL(C72:J72,2)</f>
        <v>0</v>
      </c>
      <c r="M72" s="1">
        <f>SMALL(C72:J72,3)</f>
        <v>0</v>
      </c>
      <c r="N72" s="1">
        <f>C72+D72+E72+F72+G72+H72+I72+J72-K72-L72-M72</f>
        <v>20</v>
      </c>
    </row>
    <row r="73" spans="1:14" x14ac:dyDescent="0.25">
      <c r="A73" s="1">
        <v>72</v>
      </c>
      <c r="B73" s="1" t="s">
        <v>43</v>
      </c>
      <c r="C73" s="1">
        <v>0</v>
      </c>
      <c r="D73" s="1">
        <v>12</v>
      </c>
      <c r="E73" s="1">
        <v>0</v>
      </c>
      <c r="F73" s="1">
        <v>8</v>
      </c>
      <c r="G73" s="1">
        <v>0</v>
      </c>
      <c r="H73">
        <v>0</v>
      </c>
      <c r="I73">
        <v>0</v>
      </c>
      <c r="J73">
        <v>0</v>
      </c>
      <c r="K73" s="1">
        <f>SMALL(C73:J73,1)</f>
        <v>0</v>
      </c>
      <c r="L73" s="1">
        <f>SMALL(C73:J73,2)</f>
        <v>0</v>
      </c>
      <c r="M73" s="1">
        <f>SMALL(C73:J73,3)</f>
        <v>0</v>
      </c>
      <c r="N73" s="1">
        <f>C73+D73+E73+F73+G73+H73+I73+J73-K73-L73-M73</f>
        <v>20</v>
      </c>
    </row>
    <row r="74" spans="1:14" x14ac:dyDescent="0.25">
      <c r="A74" s="1">
        <v>73</v>
      </c>
      <c r="B74" s="1" t="s">
        <v>86</v>
      </c>
      <c r="C74" s="1">
        <v>19</v>
      </c>
      <c r="D74" s="1">
        <v>0</v>
      </c>
      <c r="E74" s="1">
        <v>0</v>
      </c>
      <c r="F74" s="1">
        <v>0</v>
      </c>
      <c r="G74" s="1">
        <v>0</v>
      </c>
      <c r="H74">
        <v>0</v>
      </c>
      <c r="I74">
        <v>0</v>
      </c>
      <c r="J74">
        <v>0</v>
      </c>
      <c r="K74" s="1">
        <f>SMALL(C74:J74,1)</f>
        <v>0</v>
      </c>
      <c r="L74" s="1">
        <f>SMALL(C74:J74,2)</f>
        <v>0</v>
      </c>
      <c r="M74" s="1">
        <f>SMALL(C74:J74,3)</f>
        <v>0</v>
      </c>
      <c r="N74" s="1">
        <f>C74+D74+E74+F74+G74+H74+I74+J74-K74-L74-M74</f>
        <v>19</v>
      </c>
    </row>
    <row r="75" spans="1:14" x14ac:dyDescent="0.25">
      <c r="A75" s="1">
        <v>74</v>
      </c>
      <c r="B75" s="1" t="s">
        <v>76</v>
      </c>
      <c r="C75" s="1">
        <v>0</v>
      </c>
      <c r="D75" s="1">
        <v>0</v>
      </c>
      <c r="E75" s="1">
        <v>0</v>
      </c>
      <c r="F75" s="1">
        <v>0</v>
      </c>
      <c r="G75" s="1">
        <v>19</v>
      </c>
      <c r="H75">
        <v>0</v>
      </c>
      <c r="I75">
        <v>0</v>
      </c>
      <c r="J75">
        <v>0</v>
      </c>
      <c r="K75" s="1">
        <f>SMALL(C75:J75,1)</f>
        <v>0</v>
      </c>
      <c r="L75" s="1">
        <f>SMALL(C75:J75,2)</f>
        <v>0</v>
      </c>
      <c r="M75" s="1">
        <f>SMALL(C75:J75,3)</f>
        <v>0</v>
      </c>
      <c r="N75" s="1">
        <f>C75+D75+E75+F75+G75+H75+I75+J75-K75-L75-M75</f>
        <v>19</v>
      </c>
    </row>
    <row r="76" spans="1:14" x14ac:dyDescent="0.25">
      <c r="A76" s="1">
        <v>75</v>
      </c>
      <c r="B76" s="1" t="s">
        <v>48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>
        <v>0</v>
      </c>
      <c r="I76">
        <v>0</v>
      </c>
      <c r="J76">
        <v>19</v>
      </c>
      <c r="K76" s="1">
        <f>SMALL(C76:J76,1)</f>
        <v>0</v>
      </c>
      <c r="L76" s="1">
        <f>SMALL(C76:J76,2)</f>
        <v>0</v>
      </c>
      <c r="M76" s="1">
        <f>SMALL(C76:J76,3)</f>
        <v>0</v>
      </c>
      <c r="N76" s="1">
        <f>C76+D76+E76+F76+G76+H76+I76+J76-K76-L76-M76</f>
        <v>19</v>
      </c>
    </row>
    <row r="77" spans="1:14" x14ac:dyDescent="0.25">
      <c r="A77" s="1">
        <v>76</v>
      </c>
      <c r="B77" s="1" t="s">
        <v>62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>
        <v>12</v>
      </c>
      <c r="I77">
        <v>0</v>
      </c>
      <c r="J77">
        <v>6</v>
      </c>
      <c r="K77" s="1">
        <f>SMALL(C77:J77,1)</f>
        <v>0</v>
      </c>
      <c r="L77" s="1">
        <f>SMALL(C77:J77,2)</f>
        <v>0</v>
      </c>
      <c r="M77" s="1">
        <f>SMALL(C77:J77,3)</f>
        <v>0</v>
      </c>
      <c r="N77" s="1">
        <f>C77+D77+E77+F77+G77+H77+I77+J77-K77-L77-M77</f>
        <v>18</v>
      </c>
    </row>
    <row r="78" spans="1:14" x14ac:dyDescent="0.25">
      <c r="A78" s="1">
        <v>77</v>
      </c>
      <c r="B78" s="1" t="s">
        <v>87</v>
      </c>
      <c r="C78" s="1">
        <v>18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>
        <v>0</v>
      </c>
      <c r="J78">
        <v>0</v>
      </c>
      <c r="K78" s="1">
        <f>SMALL(C78:J78,1)</f>
        <v>0</v>
      </c>
      <c r="L78" s="1">
        <f>SMALL(C78:J78,2)</f>
        <v>0</v>
      </c>
      <c r="M78" s="1">
        <f>SMALL(C78:J78,3)</f>
        <v>0</v>
      </c>
      <c r="N78" s="1">
        <f>C78+D78+E78+F78+G78+H78+I78+J78-K78-L78-M78</f>
        <v>18</v>
      </c>
    </row>
    <row r="79" spans="1:14" x14ac:dyDescent="0.25">
      <c r="A79" s="1">
        <v>78</v>
      </c>
      <c r="B79" s="1" t="s">
        <v>68</v>
      </c>
      <c r="C79" s="1">
        <v>0</v>
      </c>
      <c r="D79" s="1">
        <v>0</v>
      </c>
      <c r="E79" s="1">
        <v>0</v>
      </c>
      <c r="F79" s="1">
        <v>0</v>
      </c>
      <c r="G79" s="1">
        <v>4</v>
      </c>
      <c r="H79">
        <v>14</v>
      </c>
      <c r="I79">
        <v>0</v>
      </c>
      <c r="J79">
        <v>0</v>
      </c>
      <c r="K79" s="1">
        <f>SMALL(C79:J79,1)</f>
        <v>0</v>
      </c>
      <c r="L79" s="1">
        <f>SMALL(C79:J79,2)</f>
        <v>0</v>
      </c>
      <c r="M79" s="1">
        <f>SMALL(C79:J79,3)</f>
        <v>0</v>
      </c>
      <c r="N79" s="1">
        <f>C79+D79+E79+F79+G79+H79+I79+J79-K79-L79-M79</f>
        <v>18</v>
      </c>
    </row>
    <row r="80" spans="1:14" x14ac:dyDescent="0.25">
      <c r="A80" s="1">
        <v>79</v>
      </c>
      <c r="B80" s="1" t="s">
        <v>128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>
        <v>17</v>
      </c>
      <c r="I80">
        <v>0</v>
      </c>
      <c r="J80">
        <v>0</v>
      </c>
      <c r="K80" s="1">
        <f>SMALL(C80:J80,1)</f>
        <v>0</v>
      </c>
      <c r="L80" s="1">
        <f>SMALL(C80:J80,2)</f>
        <v>0</v>
      </c>
      <c r="M80" s="1">
        <f>SMALL(C80:J80,3)</f>
        <v>0</v>
      </c>
      <c r="N80" s="1">
        <f>C80+D80+E80+F80+G80+H80+I80+J80-K80-L80-M80</f>
        <v>17</v>
      </c>
    </row>
    <row r="81" spans="1:14" x14ac:dyDescent="0.25">
      <c r="A81" s="1">
        <v>80</v>
      </c>
      <c r="B81" s="1" t="s">
        <v>81</v>
      </c>
      <c r="C81" s="1">
        <v>0</v>
      </c>
      <c r="D81" s="1">
        <v>0</v>
      </c>
      <c r="E81" s="1">
        <v>0</v>
      </c>
      <c r="F81" s="1">
        <v>0</v>
      </c>
      <c r="G81" s="1">
        <v>16</v>
      </c>
      <c r="H81">
        <v>0</v>
      </c>
      <c r="I81">
        <v>0</v>
      </c>
      <c r="J81">
        <v>0</v>
      </c>
      <c r="K81" s="1">
        <f>SMALL(C81:J81,1)</f>
        <v>0</v>
      </c>
      <c r="L81" s="1">
        <f>SMALL(C81:J81,2)</f>
        <v>0</v>
      </c>
      <c r="M81" s="1">
        <f>SMALL(C81:J81,3)</f>
        <v>0</v>
      </c>
      <c r="N81" s="1">
        <f>C81+D81+E81+F81+G81+H81+I81+J81-K81-L81-M81</f>
        <v>16</v>
      </c>
    </row>
    <row r="82" spans="1:14" x14ac:dyDescent="0.25">
      <c r="A82" s="1">
        <v>81</v>
      </c>
      <c r="B82" s="1" t="s">
        <v>88</v>
      </c>
      <c r="C82" s="1">
        <v>16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>
        <v>0</v>
      </c>
      <c r="J82">
        <v>0</v>
      </c>
      <c r="K82" s="1">
        <f>SMALL(C82:J82,1)</f>
        <v>0</v>
      </c>
      <c r="L82" s="1">
        <f>SMALL(C82:J82,2)</f>
        <v>0</v>
      </c>
      <c r="M82" s="1">
        <f>SMALL(C82:J82,3)</f>
        <v>0</v>
      </c>
      <c r="N82" s="1">
        <f>C82+D82+E82+F82+G82+H82+I82+J82-K82-L82-M82</f>
        <v>16</v>
      </c>
    </row>
    <row r="83" spans="1:14" x14ac:dyDescent="0.25">
      <c r="A83" s="1">
        <v>82</v>
      </c>
      <c r="B83" s="1" t="s">
        <v>129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>
        <v>16</v>
      </c>
      <c r="I83" s="1">
        <v>0</v>
      </c>
      <c r="J83" s="1">
        <v>0</v>
      </c>
      <c r="K83" s="1">
        <f>SMALL(C83:J83,1)</f>
        <v>0</v>
      </c>
      <c r="L83" s="1">
        <f>SMALL(C83:J83,2)</f>
        <v>0</v>
      </c>
      <c r="M83" s="1">
        <f>SMALL(C83:J83,3)</f>
        <v>0</v>
      </c>
      <c r="N83" s="1">
        <f>C83+D83+E83+F83+G83+H83+I83+J83-K83-L83-M83</f>
        <v>16</v>
      </c>
    </row>
    <row r="84" spans="1:14" x14ac:dyDescent="0.25">
      <c r="A84" s="1">
        <v>83</v>
      </c>
      <c r="B84" s="1" t="s">
        <v>130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15</v>
      </c>
      <c r="I84">
        <v>0</v>
      </c>
      <c r="J84" s="1">
        <v>0</v>
      </c>
      <c r="K84" s="1">
        <f>SMALL(C84:J84,1)</f>
        <v>0</v>
      </c>
      <c r="L84" s="1">
        <f>SMALL(C84:J84,2)</f>
        <v>0</v>
      </c>
      <c r="M84" s="1">
        <f>SMALL(C84:J84,3)</f>
        <v>0</v>
      </c>
      <c r="N84" s="1">
        <f>C84+D84+E84+F84+G84+H84+I84+J84-K84-L84-M84</f>
        <v>15</v>
      </c>
    </row>
    <row r="85" spans="1:14" x14ac:dyDescent="0.25">
      <c r="A85" s="1">
        <v>84</v>
      </c>
      <c r="B85" s="1" t="s">
        <v>110</v>
      </c>
      <c r="C85" s="1">
        <v>0</v>
      </c>
      <c r="D85" s="1">
        <v>0</v>
      </c>
      <c r="E85" s="1">
        <v>14</v>
      </c>
      <c r="F85" s="1">
        <v>0</v>
      </c>
      <c r="G85" s="1">
        <v>0</v>
      </c>
      <c r="H85">
        <v>0</v>
      </c>
      <c r="I85">
        <v>0</v>
      </c>
      <c r="J85">
        <v>0</v>
      </c>
      <c r="K85" s="1">
        <f>SMALL(C85:J85,1)</f>
        <v>0</v>
      </c>
      <c r="L85" s="1">
        <f>SMALL(C85:J85,2)</f>
        <v>0</v>
      </c>
      <c r="M85" s="1">
        <f>SMALL(C85:J85,3)</f>
        <v>0</v>
      </c>
      <c r="N85" s="1">
        <f>C85+D85+E85+F85+G85+H85+I85+J85-K85-L85-M85</f>
        <v>14</v>
      </c>
    </row>
    <row r="86" spans="1:14" x14ac:dyDescent="0.25">
      <c r="A86" s="1">
        <v>85</v>
      </c>
      <c r="B86" s="1" t="s">
        <v>89</v>
      </c>
      <c r="C86" s="1">
        <v>14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f>SMALL(C86:J86,1)</f>
        <v>0</v>
      </c>
      <c r="L86" s="1">
        <f>SMALL(C86:J86,2)</f>
        <v>0</v>
      </c>
      <c r="M86" s="1">
        <f>SMALL(C86:J86,3)</f>
        <v>0</v>
      </c>
      <c r="N86" s="1">
        <f>C86+D86+E86+F86+G86+H86+I86+J86-K86-L86-M86</f>
        <v>14</v>
      </c>
    </row>
    <row r="87" spans="1:14" x14ac:dyDescent="0.25">
      <c r="A87" s="1">
        <v>86</v>
      </c>
      <c r="B87" s="1" t="s">
        <v>56</v>
      </c>
      <c r="C87" s="1">
        <v>0</v>
      </c>
      <c r="D87" s="1">
        <v>8</v>
      </c>
      <c r="E87" s="1">
        <v>0</v>
      </c>
      <c r="F87" s="1">
        <v>0</v>
      </c>
      <c r="G87" s="1">
        <v>0</v>
      </c>
      <c r="H87" s="1">
        <v>6</v>
      </c>
      <c r="I87">
        <v>0</v>
      </c>
      <c r="J87">
        <v>0</v>
      </c>
      <c r="K87" s="1">
        <f>SMALL(C87:J87,1)</f>
        <v>0</v>
      </c>
      <c r="L87" s="1">
        <f>SMALL(C87:J87,2)</f>
        <v>0</v>
      </c>
      <c r="M87" s="1">
        <f>SMALL(C87:J87,3)</f>
        <v>0</v>
      </c>
      <c r="N87" s="1">
        <f>C87+D87+E87+F87+G87+H87+I87+J87-K87-L87-M87</f>
        <v>14</v>
      </c>
    </row>
    <row r="88" spans="1:14" x14ac:dyDescent="0.25">
      <c r="A88" s="1">
        <v>87</v>
      </c>
      <c r="B88" s="1" t="s">
        <v>24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13</v>
      </c>
      <c r="K88" s="1">
        <f>SMALL(C88:J88,1)</f>
        <v>0</v>
      </c>
      <c r="L88" s="1">
        <f>SMALL(C88:J88,2)</f>
        <v>0</v>
      </c>
      <c r="M88" s="1">
        <f>SMALL(C88:J88,3)</f>
        <v>0</v>
      </c>
      <c r="N88" s="1">
        <f>C88+D88+E88+F88+G88+H88+I88+J88-K88-L88-M88</f>
        <v>13</v>
      </c>
    </row>
    <row r="89" spans="1:14" x14ac:dyDescent="0.25">
      <c r="A89" s="1">
        <v>88</v>
      </c>
      <c r="B89" s="1" t="s">
        <v>55</v>
      </c>
      <c r="C89" s="1">
        <v>0</v>
      </c>
      <c r="D89" s="1">
        <v>0</v>
      </c>
      <c r="E89" s="1">
        <v>0</v>
      </c>
      <c r="F89" s="1">
        <v>13</v>
      </c>
      <c r="G89" s="1">
        <v>0</v>
      </c>
      <c r="H89" s="1">
        <v>0</v>
      </c>
      <c r="I89">
        <v>0</v>
      </c>
      <c r="J89">
        <v>0</v>
      </c>
      <c r="K89" s="1">
        <f>SMALL(C89:J89,1)</f>
        <v>0</v>
      </c>
      <c r="L89" s="1">
        <f>SMALL(C89:J89,2)</f>
        <v>0</v>
      </c>
      <c r="M89" s="1">
        <f>SMALL(C89:J89,3)</f>
        <v>0</v>
      </c>
      <c r="N89" s="1">
        <f>C89+D89+E89+F89+G89+H89+I89+J89-K89-L89-M89</f>
        <v>13</v>
      </c>
    </row>
    <row r="90" spans="1:14" x14ac:dyDescent="0.25">
      <c r="A90" s="1">
        <v>89</v>
      </c>
      <c r="B90" s="1" t="s">
        <v>52</v>
      </c>
      <c r="C90" s="1">
        <v>0</v>
      </c>
      <c r="D90" s="1">
        <v>13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f>SMALL(C90:J90,1)</f>
        <v>0</v>
      </c>
      <c r="L90" s="1">
        <f>SMALL(C90:J90,2)</f>
        <v>0</v>
      </c>
      <c r="M90" s="1">
        <f>SMALL(C90:J90,3)</f>
        <v>0</v>
      </c>
      <c r="N90" s="1">
        <f>C90+D90+E90+F90+G90+H90+I90+J90-K90-L90-M90</f>
        <v>13</v>
      </c>
    </row>
    <row r="91" spans="1:14" x14ac:dyDescent="0.25">
      <c r="A91" s="1">
        <v>90</v>
      </c>
      <c r="B91" s="1" t="s">
        <v>25</v>
      </c>
      <c r="C91" s="1">
        <v>0</v>
      </c>
      <c r="D91" s="1">
        <v>0</v>
      </c>
      <c r="E91" s="1">
        <v>0</v>
      </c>
      <c r="F91" s="1">
        <v>0</v>
      </c>
      <c r="G91" s="1">
        <v>12</v>
      </c>
      <c r="H91" s="1">
        <v>0</v>
      </c>
      <c r="I91" s="1">
        <v>0</v>
      </c>
      <c r="J91" s="1">
        <v>0</v>
      </c>
      <c r="K91" s="1">
        <f>SMALL(C91:J91,1)</f>
        <v>0</v>
      </c>
      <c r="L91" s="1">
        <f>SMALL(C91:J91,2)</f>
        <v>0</v>
      </c>
      <c r="M91" s="1">
        <f>SMALL(C91:J91,3)</f>
        <v>0</v>
      </c>
      <c r="N91" s="1">
        <f>C91+D91+E91+F91+G91+H91+I91+J91-K91-L91-M91</f>
        <v>12</v>
      </c>
    </row>
    <row r="92" spans="1:14" x14ac:dyDescent="0.25">
      <c r="A92" s="1">
        <v>91</v>
      </c>
      <c r="B92" s="1" t="s">
        <v>94</v>
      </c>
      <c r="C92" s="1">
        <v>6</v>
      </c>
      <c r="D92" s="1">
        <v>0</v>
      </c>
      <c r="E92" s="1">
        <v>6</v>
      </c>
      <c r="F92" s="1">
        <v>0</v>
      </c>
      <c r="G92" s="1">
        <v>0</v>
      </c>
      <c r="H92" s="1">
        <v>0</v>
      </c>
      <c r="I92">
        <v>0</v>
      </c>
      <c r="J92" s="1">
        <v>0</v>
      </c>
      <c r="K92" s="1">
        <f>SMALL(C92:J92,1)</f>
        <v>0</v>
      </c>
      <c r="L92" s="1">
        <f>SMALL(C92:J92,2)</f>
        <v>0</v>
      </c>
      <c r="M92" s="1">
        <f>SMALL(C92:J92,3)</f>
        <v>0</v>
      </c>
      <c r="N92" s="1">
        <f>C92+D92+E92+F92+G92+H92+I92+J92-K92-L92-M92</f>
        <v>12</v>
      </c>
    </row>
    <row r="93" spans="1:14" x14ac:dyDescent="0.25">
      <c r="A93" s="1">
        <v>92</v>
      </c>
      <c r="B93" s="1" t="s">
        <v>90</v>
      </c>
      <c r="C93" s="1">
        <v>12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f>SMALL(C93:J93,1)</f>
        <v>0</v>
      </c>
      <c r="L93" s="1">
        <f>SMALL(C93:J93,2)</f>
        <v>0</v>
      </c>
      <c r="M93" s="1">
        <f>SMALL(C93:J93,3)</f>
        <v>0</v>
      </c>
      <c r="N93" s="1">
        <f>C93+D93+E93+F93+G93+H93+I93+J93-K93-L93-M93</f>
        <v>12</v>
      </c>
    </row>
    <row r="94" spans="1:14" x14ac:dyDescent="0.25">
      <c r="A94" s="1">
        <v>93</v>
      </c>
      <c r="B94" s="1" t="s">
        <v>118</v>
      </c>
      <c r="C94" s="1">
        <v>0</v>
      </c>
      <c r="D94" s="1">
        <v>0</v>
      </c>
      <c r="E94" s="1">
        <v>0</v>
      </c>
      <c r="F94" s="1">
        <v>0</v>
      </c>
      <c r="G94" s="1">
        <v>11</v>
      </c>
      <c r="H94" s="1">
        <v>0</v>
      </c>
      <c r="I94">
        <v>0</v>
      </c>
      <c r="J94" s="1">
        <v>0</v>
      </c>
      <c r="K94" s="1">
        <f>SMALL(C94:J94,1)</f>
        <v>0</v>
      </c>
      <c r="L94" s="1">
        <f>SMALL(C94:J94,2)</f>
        <v>0</v>
      </c>
      <c r="M94" s="1">
        <f>SMALL(C94:J94,3)</f>
        <v>0</v>
      </c>
      <c r="N94" s="1">
        <f>C94+D94+E94+F94+G94+H94+I94+J94-K94-L94-M94</f>
        <v>11</v>
      </c>
    </row>
    <row r="95" spans="1:14" x14ac:dyDescent="0.25">
      <c r="A95" s="1">
        <v>94</v>
      </c>
      <c r="B95" s="1" t="s">
        <v>91</v>
      </c>
      <c r="C95" s="1">
        <v>10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>
        <v>0</v>
      </c>
      <c r="J95">
        <v>0</v>
      </c>
      <c r="K95" s="1">
        <f>SMALL(C95:J95,1)</f>
        <v>0</v>
      </c>
      <c r="L95" s="1">
        <f>SMALL(C95:J95,2)</f>
        <v>0</v>
      </c>
      <c r="M95" s="1">
        <f>SMALL(C95:J95,3)</f>
        <v>0</v>
      </c>
      <c r="N95" s="1">
        <f>C95+D95+E95+F95+G95+H95+I95+J95-K95-L95-M95</f>
        <v>10</v>
      </c>
    </row>
    <row r="96" spans="1:14" x14ac:dyDescent="0.25">
      <c r="A96" s="1">
        <v>95</v>
      </c>
      <c r="B96" s="1" t="s">
        <v>131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10</v>
      </c>
      <c r="I96">
        <v>0</v>
      </c>
      <c r="J96">
        <v>0</v>
      </c>
      <c r="K96" s="1">
        <f>SMALL(C96:J96,1)</f>
        <v>0</v>
      </c>
      <c r="L96" s="1">
        <f>SMALL(C96:J96,2)</f>
        <v>0</v>
      </c>
      <c r="M96" s="1">
        <f>SMALL(C96:J96,3)</f>
        <v>0</v>
      </c>
      <c r="N96" s="1">
        <f>C96+D96+E96+F96+G96+H96+I96+J96-K96-L96-M96</f>
        <v>10</v>
      </c>
    </row>
    <row r="97" spans="1:14" x14ac:dyDescent="0.25">
      <c r="A97" s="1">
        <v>96</v>
      </c>
      <c r="B97" s="1" t="s">
        <v>70</v>
      </c>
      <c r="C97" s="1">
        <v>0</v>
      </c>
      <c r="D97" s="1">
        <v>0</v>
      </c>
      <c r="E97" s="1">
        <v>0</v>
      </c>
      <c r="F97" s="1">
        <v>10</v>
      </c>
      <c r="G97" s="1">
        <v>0</v>
      </c>
      <c r="H97" s="1">
        <v>0</v>
      </c>
      <c r="I97">
        <v>0</v>
      </c>
      <c r="J97">
        <v>0</v>
      </c>
      <c r="K97" s="1">
        <f>SMALL(C97:J97,1)</f>
        <v>0</v>
      </c>
      <c r="L97" s="1">
        <f>SMALL(C97:J97,2)</f>
        <v>0</v>
      </c>
      <c r="M97" s="1">
        <f>SMALL(C97:J97,3)</f>
        <v>0</v>
      </c>
      <c r="N97" s="1">
        <f>C97+D97+E97+F97+G97+H97+I97+J97-K97-L97-M97</f>
        <v>10</v>
      </c>
    </row>
    <row r="98" spans="1:14" x14ac:dyDescent="0.25">
      <c r="A98" s="1">
        <v>97</v>
      </c>
      <c r="B98" s="1" t="s">
        <v>5</v>
      </c>
      <c r="C98" s="1">
        <v>0</v>
      </c>
      <c r="D98" s="1">
        <v>0</v>
      </c>
      <c r="E98" s="1">
        <v>0</v>
      </c>
      <c r="F98" s="1">
        <v>9</v>
      </c>
      <c r="G98" s="1">
        <v>0</v>
      </c>
      <c r="H98" s="1">
        <v>0</v>
      </c>
      <c r="I98">
        <v>0</v>
      </c>
      <c r="J98">
        <v>0</v>
      </c>
      <c r="K98" s="1">
        <f>SMALL(C98:J98,1)</f>
        <v>0</v>
      </c>
      <c r="L98" s="1">
        <f>SMALL(C98:J98,2)</f>
        <v>0</v>
      </c>
      <c r="M98" s="1">
        <f>SMALL(C98:J98,3)</f>
        <v>0</v>
      </c>
      <c r="N98" s="1">
        <f>C98+D98+E98+F98+G98+H98+I98+J98-K98-L98-M98</f>
        <v>9</v>
      </c>
    </row>
    <row r="99" spans="1:14" x14ac:dyDescent="0.25">
      <c r="A99" s="1">
        <v>98</v>
      </c>
      <c r="B99" s="1" t="s">
        <v>22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>
        <v>0</v>
      </c>
      <c r="J99">
        <v>9</v>
      </c>
      <c r="K99" s="1">
        <f>SMALL(C99:J99,1)</f>
        <v>0</v>
      </c>
      <c r="L99" s="1">
        <f>SMALL(C99:J99,2)</f>
        <v>0</v>
      </c>
      <c r="M99" s="1">
        <f>SMALL(C99:J99,3)</f>
        <v>0</v>
      </c>
      <c r="N99" s="1">
        <f>C99+D99+E99+F99+G99+H99+I99+J99-K99-L99-M99</f>
        <v>9</v>
      </c>
    </row>
    <row r="100" spans="1:14" x14ac:dyDescent="0.25">
      <c r="A100" s="1">
        <v>99</v>
      </c>
      <c r="B100" s="1" t="s">
        <v>119</v>
      </c>
      <c r="C100" s="1">
        <v>0</v>
      </c>
      <c r="D100" s="1">
        <v>0</v>
      </c>
      <c r="E100" s="1">
        <v>0</v>
      </c>
      <c r="F100" s="1">
        <v>0</v>
      </c>
      <c r="G100" s="1">
        <v>9</v>
      </c>
      <c r="H100" s="1">
        <v>0</v>
      </c>
      <c r="I100">
        <v>0</v>
      </c>
      <c r="J100">
        <v>0</v>
      </c>
      <c r="K100" s="1">
        <f>SMALL(C100:J100,1)</f>
        <v>0</v>
      </c>
      <c r="L100" s="1">
        <f>SMALL(C100:J100,2)</f>
        <v>0</v>
      </c>
      <c r="M100" s="1">
        <f>SMALL(C100:J100,3)</f>
        <v>0</v>
      </c>
      <c r="N100" s="1">
        <f>C100+D100+E100+F100+G100+H100+I100+J100-K100-L100-M100</f>
        <v>9</v>
      </c>
    </row>
    <row r="101" spans="1:14" x14ac:dyDescent="0.25">
      <c r="A101" s="1">
        <v>100</v>
      </c>
      <c r="B101" s="1" t="s">
        <v>120</v>
      </c>
      <c r="C101" s="1">
        <v>0</v>
      </c>
      <c r="D101" s="1">
        <v>0</v>
      </c>
      <c r="E101" s="1">
        <v>0</v>
      </c>
      <c r="F101" s="1">
        <v>0</v>
      </c>
      <c r="G101" s="1">
        <v>8</v>
      </c>
      <c r="H101" s="1">
        <v>0</v>
      </c>
      <c r="I101">
        <v>0</v>
      </c>
      <c r="J101">
        <v>0</v>
      </c>
      <c r="K101" s="1">
        <f>SMALL(C101:J101,1)</f>
        <v>0</v>
      </c>
      <c r="L101" s="1">
        <f>SMALL(C101:J101,2)</f>
        <v>0</v>
      </c>
      <c r="M101" s="1">
        <f>SMALL(C101:J101,3)</f>
        <v>0</v>
      </c>
      <c r="N101" s="1">
        <f>C101+D101+E101+F101+G101+H101+I101+J101-K101-L101-M101</f>
        <v>8</v>
      </c>
    </row>
    <row r="102" spans="1:14" x14ac:dyDescent="0.25">
      <c r="A102" s="1">
        <v>101</v>
      </c>
      <c r="B102" s="1" t="s">
        <v>136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8</v>
      </c>
      <c r="J102" s="1">
        <v>0</v>
      </c>
      <c r="K102" s="1">
        <f>SMALL(C102:J102,1)</f>
        <v>0</v>
      </c>
      <c r="L102" s="1">
        <f>SMALL(C102:J102,2)</f>
        <v>0</v>
      </c>
      <c r="M102" s="1">
        <f>SMALL(C102:J102,3)</f>
        <v>0</v>
      </c>
      <c r="N102" s="1">
        <f>C102+D102+E102+F102+G102+H102+I102+J102-K102-L102-M102</f>
        <v>8</v>
      </c>
    </row>
    <row r="103" spans="1:14" x14ac:dyDescent="0.25">
      <c r="A103" s="1">
        <v>102</v>
      </c>
      <c r="B103" s="1" t="s">
        <v>93</v>
      </c>
      <c r="C103" s="1">
        <v>8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>
        <v>0</v>
      </c>
      <c r="K103" s="1">
        <f>SMALL(C103:J103,1)</f>
        <v>0</v>
      </c>
      <c r="L103" s="1">
        <f>SMALL(C103:J103,2)</f>
        <v>0</v>
      </c>
      <c r="M103" s="1">
        <f>SMALL(C103:J103,3)</f>
        <v>0</v>
      </c>
      <c r="N103" s="1">
        <f>C103+D103+E103+F103+G103+H103+I103+J103-K103-L103-M103</f>
        <v>8</v>
      </c>
    </row>
    <row r="104" spans="1:14" x14ac:dyDescent="0.25">
      <c r="A104" s="1">
        <v>103</v>
      </c>
      <c r="B104" s="1" t="s">
        <v>137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</v>
      </c>
      <c r="J104">
        <v>0</v>
      </c>
      <c r="K104" s="1">
        <f>SMALL(C104:J104,1)</f>
        <v>0</v>
      </c>
      <c r="L104" s="1">
        <f>SMALL(C104:J104,2)</f>
        <v>0</v>
      </c>
      <c r="M104" s="1">
        <f>SMALL(C104:J104,3)</f>
        <v>0</v>
      </c>
      <c r="N104" s="1">
        <f>C104+D104+E104+F104+G104+H104+I104+J104-K104-L104-M104</f>
        <v>7</v>
      </c>
    </row>
    <row r="105" spans="1:14" x14ac:dyDescent="0.25">
      <c r="A105" s="1">
        <v>104</v>
      </c>
      <c r="B105" s="1" t="s">
        <v>102</v>
      </c>
      <c r="C105" s="1">
        <v>0</v>
      </c>
      <c r="D105" s="1">
        <v>7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f>SMALL(C105:J105,1)</f>
        <v>0</v>
      </c>
      <c r="L105" s="1">
        <f>SMALL(C105:J105,2)</f>
        <v>0</v>
      </c>
      <c r="M105" s="1">
        <f>SMALL(C105:J105,3)</f>
        <v>0</v>
      </c>
      <c r="N105" s="1">
        <f>C105+D105+E105+F105+G105+H105+I105+J105-K105-L105-M105</f>
        <v>7</v>
      </c>
    </row>
    <row r="106" spans="1:14" x14ac:dyDescent="0.25">
      <c r="A106" s="1">
        <v>105</v>
      </c>
      <c r="B106" s="1" t="s">
        <v>138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6</v>
      </c>
      <c r="J106">
        <v>0</v>
      </c>
      <c r="K106" s="1">
        <f>SMALL(C106:J106,1)</f>
        <v>0</v>
      </c>
      <c r="L106" s="1">
        <f>SMALL(C106:J106,2)</f>
        <v>0</v>
      </c>
      <c r="M106" s="1">
        <f>SMALL(C106:J106,3)</f>
        <v>0</v>
      </c>
      <c r="N106" s="1">
        <f>C106+D106+E106+F106+G106+H106+I106+J106-K106-L106-M106</f>
        <v>6</v>
      </c>
    </row>
    <row r="107" spans="1:14" x14ac:dyDescent="0.25">
      <c r="A107" s="1">
        <v>106</v>
      </c>
      <c r="B107" s="1" t="s">
        <v>121</v>
      </c>
      <c r="C107" s="1">
        <v>0</v>
      </c>
      <c r="D107" s="1">
        <v>0</v>
      </c>
      <c r="E107" s="1">
        <v>0</v>
      </c>
      <c r="F107" s="1">
        <v>0</v>
      </c>
      <c r="G107" s="1">
        <v>6</v>
      </c>
      <c r="H107" s="1">
        <v>0</v>
      </c>
      <c r="I107" s="1">
        <v>0</v>
      </c>
      <c r="J107">
        <v>0</v>
      </c>
      <c r="K107" s="1">
        <f>SMALL(C107:J107,1)</f>
        <v>0</v>
      </c>
      <c r="L107" s="1">
        <f>SMALL(C107:J107,2)</f>
        <v>0</v>
      </c>
      <c r="M107" s="1">
        <f>SMALL(C107:J107,3)</f>
        <v>0</v>
      </c>
      <c r="N107" s="1">
        <f>C107+D107+E107+F107+G107+H107+I107+J107-K107-L107-M107</f>
        <v>6</v>
      </c>
    </row>
    <row r="108" spans="1:14" x14ac:dyDescent="0.25">
      <c r="A108" s="1">
        <v>107</v>
      </c>
      <c r="B108" s="1" t="s">
        <v>31</v>
      </c>
      <c r="C108" s="1">
        <v>0</v>
      </c>
      <c r="D108" s="1">
        <v>6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>
        <v>0</v>
      </c>
      <c r="K108" s="1">
        <f>SMALL(C108:J108,1)</f>
        <v>0</v>
      </c>
      <c r="L108" s="1">
        <f>SMALL(C108:J108,2)</f>
        <v>0</v>
      </c>
      <c r="M108" s="1">
        <f>SMALL(C108:J108,3)</f>
        <v>0</v>
      </c>
      <c r="N108" s="1">
        <f>C108+D108+E108+F108+G108+H108+I108+J108-K108-L108-M108</f>
        <v>6</v>
      </c>
    </row>
    <row r="109" spans="1:14" x14ac:dyDescent="0.25">
      <c r="A109" s="1">
        <v>108</v>
      </c>
      <c r="B109" s="1" t="s">
        <v>95</v>
      </c>
      <c r="C109" s="1">
        <v>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>
        <v>0</v>
      </c>
      <c r="K109" s="1">
        <f>SMALL(C109:J109,1)</f>
        <v>0</v>
      </c>
      <c r="L109" s="1">
        <f>SMALL(C109:J109,2)</f>
        <v>0</v>
      </c>
      <c r="M109" s="1">
        <f>SMALL(C109:J109,3)</f>
        <v>0</v>
      </c>
      <c r="N109" s="1">
        <f>C109+D109+E109+F109+G109+H109+I109+J109-K109-L109-M109</f>
        <v>5</v>
      </c>
    </row>
    <row r="110" spans="1:14" x14ac:dyDescent="0.25">
      <c r="A110" s="1">
        <v>109</v>
      </c>
      <c r="B110" s="1" t="s">
        <v>132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5</v>
      </c>
      <c r="I110" s="1">
        <v>0</v>
      </c>
      <c r="J110">
        <v>0</v>
      </c>
      <c r="K110" s="1">
        <f>SMALL(C110:J110,1)</f>
        <v>0</v>
      </c>
      <c r="L110" s="1">
        <f>SMALL(C110:J110,2)</f>
        <v>0</v>
      </c>
      <c r="M110" s="1">
        <f>SMALL(C110:J110,3)</f>
        <v>0</v>
      </c>
      <c r="N110" s="1">
        <f>C110+D110+E110+F110+G110+H110+I110+J110-K110-L110-M110</f>
        <v>5</v>
      </c>
    </row>
    <row r="111" spans="1:14" x14ac:dyDescent="0.25">
      <c r="A111" s="1">
        <v>110</v>
      </c>
      <c r="B111" s="1" t="s">
        <v>40</v>
      </c>
      <c r="C111" s="1">
        <v>0</v>
      </c>
      <c r="D111" s="1">
        <v>0</v>
      </c>
      <c r="E111" s="1">
        <v>0</v>
      </c>
      <c r="F111" s="1">
        <v>1</v>
      </c>
      <c r="G111" s="1">
        <v>0</v>
      </c>
      <c r="H111" s="1">
        <v>3</v>
      </c>
      <c r="I111" s="1">
        <v>0</v>
      </c>
      <c r="J111" s="1">
        <v>1</v>
      </c>
      <c r="K111" s="1">
        <f>SMALL(C111:J111,1)</f>
        <v>0</v>
      </c>
      <c r="L111" s="1">
        <f>SMALL(C111:J111,2)</f>
        <v>0</v>
      </c>
      <c r="M111" s="1">
        <f>SMALL(C111:J111,3)</f>
        <v>0</v>
      </c>
      <c r="N111" s="1">
        <f>C111+D111+E111+F111+G111+H111+I111+J111-K111-L111-M111</f>
        <v>5</v>
      </c>
    </row>
    <row r="112" spans="1:14" x14ac:dyDescent="0.25">
      <c r="A112" s="1">
        <v>111</v>
      </c>
      <c r="B112" s="1" t="s">
        <v>122</v>
      </c>
      <c r="C112" s="1">
        <v>0</v>
      </c>
      <c r="D112" s="1">
        <v>0</v>
      </c>
      <c r="E112" s="1">
        <v>0</v>
      </c>
      <c r="F112" s="1">
        <v>0</v>
      </c>
      <c r="G112" s="1">
        <v>5</v>
      </c>
      <c r="H112" s="1">
        <v>0</v>
      </c>
      <c r="I112" s="1">
        <v>0</v>
      </c>
      <c r="J112">
        <v>0</v>
      </c>
      <c r="K112" s="1">
        <f>SMALL(C112:J112,1)</f>
        <v>0</v>
      </c>
      <c r="L112" s="1">
        <f>SMALL(C112:J112,2)</f>
        <v>0</v>
      </c>
      <c r="M112" s="1">
        <f>SMALL(C112:J112,3)</f>
        <v>0</v>
      </c>
      <c r="N112" s="1">
        <f>C112+D112+E112+F112+G112+H112+I112+J112-K112-L112-M112</f>
        <v>5</v>
      </c>
    </row>
    <row r="113" spans="1:14" x14ac:dyDescent="0.25">
      <c r="A113" s="1">
        <v>112</v>
      </c>
      <c r="B113" s="1" t="s">
        <v>133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4</v>
      </c>
      <c r="I113" s="1">
        <v>0</v>
      </c>
      <c r="J113">
        <v>0</v>
      </c>
      <c r="K113" s="1">
        <f>SMALL(C113:J113,1)</f>
        <v>0</v>
      </c>
      <c r="L113" s="1">
        <f>SMALL(C113:J113,2)</f>
        <v>0</v>
      </c>
      <c r="M113" s="1">
        <f>SMALL(C113:J113,3)</f>
        <v>0</v>
      </c>
      <c r="N113" s="1">
        <f>C113+D113+E113+F113+G113+H113+I113+J113-K113-L113-M113</f>
        <v>4</v>
      </c>
    </row>
    <row r="114" spans="1:14" x14ac:dyDescent="0.25">
      <c r="A114" s="1">
        <v>113</v>
      </c>
      <c r="B114" s="1" t="s">
        <v>79</v>
      </c>
      <c r="C114" s="1">
        <v>4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>
        <v>0</v>
      </c>
      <c r="K114" s="1">
        <f>SMALL(C114:J114,1)</f>
        <v>0</v>
      </c>
      <c r="L114" s="1">
        <f>SMALL(C114:J114,2)</f>
        <v>0</v>
      </c>
      <c r="M114" s="1">
        <f>SMALL(C114:J114,3)</f>
        <v>0</v>
      </c>
      <c r="N114" s="1">
        <f>C114+D114+E114+F114+G114+H114+I114+J114-K114-L114-M114</f>
        <v>4</v>
      </c>
    </row>
    <row r="115" spans="1:14" x14ac:dyDescent="0.25">
      <c r="A115" s="1">
        <v>114</v>
      </c>
      <c r="B115" s="1" t="s">
        <v>46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4</v>
      </c>
      <c r="J115">
        <v>0</v>
      </c>
      <c r="K115" s="1">
        <f>SMALL(C115:J115,1)</f>
        <v>0</v>
      </c>
      <c r="L115" s="1">
        <f>SMALL(C115:J115,2)</f>
        <v>0</v>
      </c>
      <c r="M115" s="1">
        <f>SMALL(C115:J115,3)</f>
        <v>0</v>
      </c>
      <c r="N115" s="1">
        <f>C115+D115+E115+F115+G115+H115+I115+J115-K115-L115-M115</f>
        <v>4</v>
      </c>
    </row>
    <row r="116" spans="1:14" x14ac:dyDescent="0.25">
      <c r="A116" s="1">
        <v>115</v>
      </c>
      <c r="B116" s="1" t="s">
        <v>96</v>
      </c>
      <c r="C116" s="1">
        <v>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>
        <v>0</v>
      </c>
      <c r="K116" s="1">
        <f>SMALL(C116:J116,1)</f>
        <v>0</v>
      </c>
      <c r="L116" s="1">
        <f>SMALL(C116:J116,2)</f>
        <v>0</v>
      </c>
      <c r="M116" s="1">
        <f>SMALL(C116:J116,3)</f>
        <v>0</v>
      </c>
      <c r="N116" s="1">
        <f>C116+D116+E116+F116+G116+H116+I116+J116-K116-L116-M116</f>
        <v>3</v>
      </c>
    </row>
    <row r="117" spans="1:14" x14ac:dyDescent="0.25">
      <c r="A117" s="1">
        <v>116</v>
      </c>
      <c r="B117" s="1" t="s">
        <v>142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>
        <v>3</v>
      </c>
      <c r="K117" s="1">
        <f>SMALL(C117:J117,1)</f>
        <v>0</v>
      </c>
      <c r="L117" s="1">
        <f>SMALL(C117:J117,2)</f>
        <v>0</v>
      </c>
      <c r="M117" s="1">
        <f>SMALL(C117:J117,3)</f>
        <v>0</v>
      </c>
      <c r="N117" s="1">
        <f>C117+D117+E117+F117+G117+H117+I117+J117-K117-L117-M117</f>
        <v>3</v>
      </c>
    </row>
    <row r="118" spans="1:14" x14ac:dyDescent="0.25">
      <c r="A118" s="1">
        <v>117</v>
      </c>
      <c r="B118" s="1" t="s">
        <v>123</v>
      </c>
      <c r="C118" s="1">
        <v>0</v>
      </c>
      <c r="D118" s="1">
        <v>0</v>
      </c>
      <c r="E118" s="1">
        <v>0</v>
      </c>
      <c r="F118" s="1">
        <v>0</v>
      </c>
      <c r="G118" s="1">
        <v>3</v>
      </c>
      <c r="H118" s="1">
        <v>0</v>
      </c>
      <c r="I118" s="1">
        <v>0</v>
      </c>
      <c r="J118">
        <v>0</v>
      </c>
      <c r="K118" s="1">
        <f>SMALL(C118:J118,1)</f>
        <v>0</v>
      </c>
      <c r="L118" s="1">
        <f>SMALL(C118:J118,2)</f>
        <v>0</v>
      </c>
      <c r="M118" s="1">
        <f>SMALL(C118:J118,3)</f>
        <v>0</v>
      </c>
      <c r="N118" s="1">
        <f>C118+D118+E118+F118+G118+H118+I118+J118-K118-L118-M118</f>
        <v>3</v>
      </c>
    </row>
    <row r="119" spans="1:14" x14ac:dyDescent="0.25">
      <c r="A119" s="1">
        <v>118</v>
      </c>
      <c r="B119" s="1" t="s">
        <v>112</v>
      </c>
      <c r="C119" s="1">
        <v>0</v>
      </c>
      <c r="D119" s="1">
        <v>0</v>
      </c>
      <c r="E119" s="1">
        <v>3</v>
      </c>
      <c r="F119" s="1">
        <v>0</v>
      </c>
      <c r="G119" s="1">
        <v>0</v>
      </c>
      <c r="H119" s="1">
        <v>0</v>
      </c>
      <c r="I119" s="1">
        <v>0</v>
      </c>
      <c r="J119">
        <v>0</v>
      </c>
      <c r="K119" s="1">
        <f>SMALL(C119:J119,1)</f>
        <v>0</v>
      </c>
      <c r="L119" s="1">
        <f>SMALL(C119:J119,2)</f>
        <v>0</v>
      </c>
      <c r="M119" s="1">
        <f>SMALL(C119:J119,3)</f>
        <v>0</v>
      </c>
      <c r="N119" s="1">
        <f>C119+D119+E119+F119+G119+H119+I119+J119-K119-L119-M119</f>
        <v>3</v>
      </c>
    </row>
    <row r="120" spans="1:14" x14ac:dyDescent="0.25">
      <c r="A120" s="1">
        <v>119</v>
      </c>
      <c r="B120" s="1" t="s">
        <v>139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3</v>
      </c>
      <c r="J120" s="1">
        <v>0</v>
      </c>
      <c r="K120" s="1">
        <f>SMALL(C120:J120,1)</f>
        <v>0</v>
      </c>
      <c r="L120" s="1">
        <f>SMALL(C120:J120,2)</f>
        <v>0</v>
      </c>
      <c r="M120" s="1">
        <f>SMALL(C120:J120,3)</f>
        <v>0</v>
      </c>
      <c r="N120" s="1">
        <f>C120+D120+E120+F120+G120+H120+I120+J120-K120-L120-M120</f>
        <v>3</v>
      </c>
    </row>
    <row r="121" spans="1:14" x14ac:dyDescent="0.25">
      <c r="A121" s="1">
        <v>120</v>
      </c>
      <c r="B121" s="1" t="s">
        <v>140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2</v>
      </c>
      <c r="J121" s="1">
        <v>0</v>
      </c>
      <c r="K121" s="1">
        <f>SMALL(C121:J121,1)</f>
        <v>0</v>
      </c>
      <c r="L121" s="1">
        <f>SMALL(C121:J121,2)</f>
        <v>0</v>
      </c>
      <c r="M121" s="1">
        <f>SMALL(C121:J121,3)</f>
        <v>0</v>
      </c>
      <c r="N121" s="1">
        <f>C121+D121+E121+F121+G121+H121+I121+J121-K121-L121-M121</f>
        <v>2</v>
      </c>
    </row>
    <row r="122" spans="1:14" x14ac:dyDescent="0.25">
      <c r="A122" s="1">
        <v>121</v>
      </c>
      <c r="B122" s="1" t="s">
        <v>97</v>
      </c>
      <c r="C122" s="1">
        <v>2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f>SMALL(C122:J122,1)</f>
        <v>0</v>
      </c>
      <c r="L122" s="1">
        <f>SMALL(C122:J122,2)</f>
        <v>0</v>
      </c>
      <c r="M122" s="1">
        <f>SMALL(C122:J122,3)</f>
        <v>0</v>
      </c>
      <c r="N122" s="1">
        <f>C122+D122+E122+F122+G122+H122+I122+J122-K122-L122-M122</f>
        <v>2</v>
      </c>
    </row>
    <row r="123" spans="1:14" x14ac:dyDescent="0.25">
      <c r="A123" s="1">
        <v>122</v>
      </c>
      <c r="B123" s="1" t="s">
        <v>39</v>
      </c>
      <c r="C123" s="1">
        <v>0</v>
      </c>
      <c r="D123" s="1">
        <v>0</v>
      </c>
      <c r="E123" s="1">
        <v>2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f>SMALL(C123:J123,1)</f>
        <v>0</v>
      </c>
      <c r="L123" s="1">
        <f>SMALL(C123:J123,2)</f>
        <v>0</v>
      </c>
      <c r="M123" s="1">
        <f>SMALL(C123:J123,3)</f>
        <v>0</v>
      </c>
      <c r="N123" s="1">
        <f>C123+D123+E123+F123+G123+H123+I123+J123-K123-L123-M123</f>
        <v>2</v>
      </c>
    </row>
    <row r="124" spans="1:14" x14ac:dyDescent="0.25">
      <c r="A124" s="1">
        <v>123</v>
      </c>
      <c r="B124" s="1" t="s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2</v>
      </c>
      <c r="I124" s="1">
        <v>0</v>
      </c>
      <c r="J124" s="1">
        <v>0</v>
      </c>
      <c r="K124" s="1">
        <f>SMALL(C124:J124,1)</f>
        <v>0</v>
      </c>
      <c r="L124" s="1">
        <f>SMALL(C124:J124,2)</f>
        <v>0</v>
      </c>
      <c r="M124" s="1">
        <f>SMALL(C124:J124,3)</f>
        <v>0</v>
      </c>
      <c r="N124" s="1">
        <f>C124+D124+E124+F124+G124+H124+I124+J124-K124-L124-M124</f>
        <v>2</v>
      </c>
    </row>
    <row r="125" spans="1:14" x14ac:dyDescent="0.25">
      <c r="A125" s="1">
        <v>124</v>
      </c>
      <c r="B125" s="1" t="s">
        <v>115</v>
      </c>
      <c r="C125" s="1">
        <v>0</v>
      </c>
      <c r="D125" s="1">
        <v>0</v>
      </c>
      <c r="E125" s="1">
        <v>0</v>
      </c>
      <c r="F125" s="1">
        <v>2</v>
      </c>
      <c r="G125" s="1">
        <v>0</v>
      </c>
      <c r="H125" s="1">
        <v>0</v>
      </c>
      <c r="I125" s="1">
        <v>0</v>
      </c>
      <c r="J125" s="1">
        <v>0</v>
      </c>
      <c r="K125" s="1">
        <f>SMALL(C125:J125,1)</f>
        <v>0</v>
      </c>
      <c r="L125" s="1">
        <f>SMALL(C125:J125,2)</f>
        <v>0</v>
      </c>
      <c r="M125" s="1">
        <f>SMALL(C125:J125,3)</f>
        <v>0</v>
      </c>
      <c r="N125" s="1">
        <f>C125+D125+E125+F125+G125+H125+I125+J125-K125-L125-M125</f>
        <v>2</v>
      </c>
    </row>
    <row r="126" spans="1:14" x14ac:dyDescent="0.25">
      <c r="A126" s="1">
        <v>125</v>
      </c>
      <c r="B126" s="1" t="s">
        <v>47</v>
      </c>
      <c r="C126" s="1">
        <v>0</v>
      </c>
      <c r="D126" s="1">
        <v>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f>SMALL(C126:J126,1)</f>
        <v>0</v>
      </c>
      <c r="L126" s="1">
        <f>SMALL(C126:J126,2)</f>
        <v>0</v>
      </c>
      <c r="M126" s="1">
        <f>SMALL(C126:J126,3)</f>
        <v>0</v>
      </c>
      <c r="N126" s="1">
        <f>C126+D126+E126+F126+G126+H126+I126+J126-K126-L126-M126</f>
        <v>2</v>
      </c>
    </row>
    <row r="127" spans="1:14" x14ac:dyDescent="0.25">
      <c r="A127" s="1">
        <v>126</v>
      </c>
      <c r="B127" s="1" t="s">
        <v>69</v>
      </c>
      <c r="C127" s="1">
        <v>0</v>
      </c>
      <c r="D127" s="1">
        <v>1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f>SMALL(C127:J127,1)</f>
        <v>0</v>
      </c>
      <c r="L127" s="1">
        <f>SMALL(C127:J127,2)</f>
        <v>0</v>
      </c>
      <c r="M127" s="1">
        <f>SMALL(C127:J127,3)</f>
        <v>0</v>
      </c>
      <c r="N127" s="1">
        <f>C127+D127+E127+F127+G127+H127+I127+J127-K127-L127-M127</f>
        <v>1</v>
      </c>
    </row>
    <row r="128" spans="1:14" x14ac:dyDescent="0.25">
      <c r="A128" s="1">
        <v>127</v>
      </c>
      <c r="B128" s="1" t="s">
        <v>113</v>
      </c>
      <c r="C128" s="1">
        <v>0</v>
      </c>
      <c r="D128" s="1">
        <v>0</v>
      </c>
      <c r="E128" s="1">
        <v>1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f>SMALL(C128:J128,1)</f>
        <v>0</v>
      </c>
      <c r="L128" s="1">
        <f>SMALL(C128:J128,2)</f>
        <v>0</v>
      </c>
      <c r="M128" s="1">
        <f>SMALL(C128:J128,3)</f>
        <v>0</v>
      </c>
      <c r="N128" s="1">
        <f>C128+D128+E128+F128+G128+H128+I128+J128-K128-L128-M128</f>
        <v>1</v>
      </c>
    </row>
    <row r="129" spans="1:14" x14ac:dyDescent="0.25">
      <c r="A129" s="1">
        <v>128</v>
      </c>
      <c r="B129" s="1" t="s">
        <v>98</v>
      </c>
      <c r="C129" s="1">
        <v>1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f>SMALL(C129:J129,1)</f>
        <v>0</v>
      </c>
      <c r="L129" s="1">
        <f>SMALL(C129:J129,2)</f>
        <v>0</v>
      </c>
      <c r="M129" s="1">
        <f>SMALL(C129:J129,3)</f>
        <v>0</v>
      </c>
      <c r="N129" s="1">
        <f>C129+D129+E129+F129+G129+H129+I129+J129-K129-L129-M129</f>
        <v>1</v>
      </c>
    </row>
    <row r="130" spans="1:14" x14ac:dyDescent="0.25">
      <c r="A130" s="1">
        <v>129</v>
      </c>
      <c r="B130" s="1" t="s">
        <v>80</v>
      </c>
      <c r="C130" s="1">
        <v>0</v>
      </c>
      <c r="D130" s="1">
        <v>0</v>
      </c>
      <c r="E130" s="1">
        <v>0</v>
      </c>
      <c r="F130" s="1">
        <v>0</v>
      </c>
      <c r="G130" s="1">
        <v>1</v>
      </c>
      <c r="H130" s="1">
        <v>0</v>
      </c>
      <c r="I130" s="1">
        <v>0</v>
      </c>
      <c r="J130" s="1">
        <v>0</v>
      </c>
      <c r="K130" s="1">
        <f>SMALL(C130:J130,1)</f>
        <v>0</v>
      </c>
      <c r="L130" s="1">
        <f>SMALL(C130:J130,2)</f>
        <v>0</v>
      </c>
      <c r="M130" s="1">
        <f>SMALL(C130:J130,3)</f>
        <v>0</v>
      </c>
      <c r="N130" s="1">
        <f>C130+D130+E130+F130+G130+H130+I130+J130-K130-L130-M130</f>
        <v>1</v>
      </c>
    </row>
    <row r="131" spans="1:14" x14ac:dyDescent="0.25">
      <c r="A131" s="1">
        <v>130</v>
      </c>
      <c r="B131" s="1" t="s">
        <v>64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1</v>
      </c>
      <c r="I131" s="1">
        <v>0</v>
      </c>
      <c r="J131" s="1">
        <v>0</v>
      </c>
      <c r="K131" s="1">
        <f>SMALL(C131:J131,1)</f>
        <v>0</v>
      </c>
      <c r="L131" s="1">
        <f>SMALL(C131:J131,2)</f>
        <v>0</v>
      </c>
      <c r="M131" s="1">
        <f>SMALL(C131:J131,3)</f>
        <v>0</v>
      </c>
      <c r="N131" s="1">
        <f>C131+D131+E131+F131+G131+H131+I131+J131-K131-L131-M131</f>
        <v>1</v>
      </c>
    </row>
  </sheetData>
  <sortState xmlns:xlrd2="http://schemas.microsoft.com/office/spreadsheetml/2017/richdata2" ref="A2:N304">
    <sortCondition descending="1" ref="N1:N3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2024-10-02T08:35:54Z</dcterms:modified>
</cp:coreProperties>
</file>