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PC\Downloads\"/>
    </mc:Choice>
  </mc:AlternateContent>
  <xr:revisionPtr revIDLastSave="0" documentId="13_ncr:1_{B30B932D-72FC-463A-8C9D-1B6B74DD5D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щий зачёт опен" sheetId="2" r:id="rId1"/>
    <sheet name="Общий зачёт парный" sheetId="3" r:id="rId2"/>
    <sheet name="18 июля опен" sheetId="4" state="hidden" r:id="rId3"/>
    <sheet name="21 июня опен" sheetId="5" state="hidden" r:id="rId4"/>
    <sheet name="20 июня опен" sheetId="6" state="hidden" r:id="rId5"/>
    <sheet name="30 мая опен" sheetId="7" state="hidden" r:id="rId6"/>
    <sheet name="30 мая парный" sheetId="8" state="hidden" r:id="rId7"/>
    <sheet name="31 мая опен" sheetId="9" state="hidden" r:id="rId8"/>
    <sheet name="31 мая парный" sheetId="10" state="hidden" r:id="rId9"/>
    <sheet name="6 июня опен" sheetId="11" state="hidden" r:id="rId10"/>
    <sheet name="6 июня парный" sheetId="12" state="hidden" r:id="rId11"/>
    <sheet name="7 июня опен" sheetId="13" state="hidden" r:id="rId12"/>
    <sheet name="7 июня парный" sheetId="14" state="hidden" r:id="rId13"/>
    <sheet name="13 июня опен" sheetId="15" state="hidden" r:id="rId14"/>
    <sheet name="13 июня парный" sheetId="16" state="hidden" r:id="rId15"/>
    <sheet name="14 июня опен" sheetId="17" state="hidden" r:id="rId16"/>
    <sheet name="14 июня парный" sheetId="18" state="hidden" r:id="rId17"/>
    <sheet name="20 июня парный" sheetId="19" state="hidden" r:id="rId18"/>
    <sheet name="21 июня парный" sheetId="20" state="hidden" r:id="rId19"/>
    <sheet name="27 июня опен" sheetId="21" state="hidden" r:id="rId20"/>
    <sheet name="27 июня парный" sheetId="22" state="hidden" r:id="rId21"/>
    <sheet name="28 июня опен" sheetId="23" state="hidden" r:id="rId22"/>
    <sheet name="28 июня парный" sheetId="24" state="hidden" r:id="rId23"/>
    <sheet name="4 июля опен" sheetId="25" state="hidden" r:id="rId24"/>
    <sheet name="4 июля парный" sheetId="26" state="hidden" r:id="rId25"/>
    <sheet name="5 июля опен" sheetId="27" state="hidden" r:id="rId26"/>
    <sheet name="5 июля парный" sheetId="28" state="hidden" r:id="rId27"/>
    <sheet name="11 июля опен" sheetId="29" state="hidden" r:id="rId28"/>
    <sheet name="11 июля парный" sheetId="30" state="hidden" r:id="rId29"/>
    <sheet name="12 июля опен" sheetId="31" state="hidden" r:id="rId30"/>
    <sheet name="12 июля парный" sheetId="32" state="hidden" r:id="rId31"/>
    <sheet name="18 июля парный" sheetId="33" state="hidden" r:id="rId32"/>
    <sheet name="19 июля опен" sheetId="34" state="hidden" r:id="rId33"/>
    <sheet name="19 июля парный" sheetId="35" state="hidden" r:id="rId34"/>
    <sheet name="25 июля опен" sheetId="36" state="hidden" r:id="rId35"/>
    <sheet name="25 июля парный" sheetId="37" state="hidden" r:id="rId36"/>
    <sheet name="26 июля опен" sheetId="38" state="hidden" r:id="rId37"/>
    <sheet name="26 июля парный" sheetId="39" state="hidden" r:id="rId38"/>
    <sheet name="1 августа опен" sheetId="40" state="hidden" r:id="rId39"/>
    <sheet name="1 августа парный" sheetId="41" state="hidden" r:id="rId40"/>
    <sheet name="2 августа опен" sheetId="42" state="hidden" r:id="rId41"/>
    <sheet name="2 августа парный" sheetId="43" state="hidden" r:id="rId42"/>
    <sheet name="8 августа опен" sheetId="44" state="hidden" r:id="rId43"/>
    <sheet name="8 августа парный" sheetId="45" state="hidden" r:id="rId44"/>
    <sheet name="9 августа опен" sheetId="46" state="hidden" r:id="rId45"/>
    <sheet name="9 августа парный" sheetId="47" state="hidden" r:id="rId46"/>
    <sheet name="15 августа опен" sheetId="48" state="hidden" r:id="rId47"/>
    <sheet name="15 августа парный" sheetId="49" state="hidden" r:id="rId48"/>
    <sheet name="16 августа опен" sheetId="50" state="hidden" r:id="rId49"/>
    <sheet name="16 августа парный" sheetId="51" state="hidden" r:id="rId50"/>
    <sheet name="22 августа опен" sheetId="52" state="hidden" r:id="rId51"/>
    <sheet name="22 августа парный" sheetId="53" state="hidden" r:id="rId52"/>
    <sheet name="23 августа опен" sheetId="54" state="hidden" r:id="rId53"/>
    <sheet name="23 августа парный" sheetId="55" state="hidden" r:id="rId54"/>
    <sheet name="29 августа опен" sheetId="56" state="hidden" r:id="rId55"/>
    <sheet name="29 августа парный" sheetId="57" state="hidden" r:id="rId56"/>
    <sheet name="30 августа опен" sheetId="58" state="hidden" r:id="rId57"/>
    <sheet name="30 августа парный" sheetId="59" state="hidden" r:id="rId58"/>
    <sheet name="5 сентября опен" sheetId="60" state="hidden" r:id="rId59"/>
  </sheets>
  <definedNames>
    <definedName name="_xlnm._FilterDatabase" localSheetId="0" hidden="1">'Общий зачёт опен'!$B$3:$AF$407</definedName>
    <definedName name="_xlnm._FilterDatabase" localSheetId="1" hidden="1">'Общий зачёт парный'!$B$3:$AE$77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0" i="60" l="1"/>
  <c r="F40" i="60" s="1"/>
  <c r="D39" i="60"/>
  <c r="F39" i="60" s="1"/>
  <c r="D38" i="60"/>
  <c r="F38" i="60" s="1"/>
  <c r="D37" i="60"/>
  <c r="F37" i="60" s="1"/>
  <c r="F36" i="60"/>
  <c r="D36" i="60"/>
  <c r="F35" i="60"/>
  <c r="D35" i="60"/>
  <c r="D34" i="60"/>
  <c r="F34" i="60" s="1"/>
  <c r="D33" i="60"/>
  <c r="F33" i="60" s="1"/>
  <c r="D32" i="60"/>
  <c r="F32" i="60" s="1"/>
  <c r="F31" i="60"/>
  <c r="D31" i="60"/>
  <c r="D30" i="60"/>
  <c r="F30" i="60" s="1"/>
  <c r="F29" i="60"/>
  <c r="D29" i="60"/>
  <c r="F28" i="60"/>
  <c r="D28" i="60"/>
  <c r="F27" i="60"/>
  <c r="D27" i="60"/>
  <c r="F26" i="60"/>
  <c r="D26" i="60"/>
  <c r="F25" i="60"/>
  <c r="D25" i="60"/>
  <c r="D24" i="60"/>
  <c r="F24" i="60" s="1"/>
  <c r="F23" i="60"/>
  <c r="D23" i="60"/>
  <c r="D22" i="60"/>
  <c r="F22" i="60" s="1"/>
  <c r="F21" i="60"/>
  <c r="D21" i="60"/>
  <c r="F20" i="60"/>
  <c r="D20" i="60"/>
  <c r="F19" i="60"/>
  <c r="D19" i="60"/>
  <c r="F18" i="60"/>
  <c r="D18" i="60"/>
  <c r="F17" i="60"/>
  <c r="D17" i="60"/>
  <c r="D16" i="60"/>
  <c r="F16" i="60" s="1"/>
  <c r="D15" i="60"/>
  <c r="F15" i="60" s="1"/>
  <c r="D14" i="60"/>
  <c r="F14" i="60" s="1"/>
  <c r="D13" i="60"/>
  <c r="F13" i="60" s="1"/>
  <c r="F12" i="60"/>
  <c r="D12" i="60"/>
  <c r="D11" i="60"/>
  <c r="F11" i="60" s="1"/>
  <c r="D10" i="60"/>
  <c r="F10" i="60" s="1"/>
  <c r="D9" i="60"/>
  <c r="F9" i="60" s="1"/>
  <c r="D8" i="60"/>
  <c r="F8" i="60" s="1"/>
  <c r="D7" i="60"/>
  <c r="F7" i="60" s="1"/>
  <c r="D6" i="60"/>
  <c r="F6" i="60" s="1"/>
  <c r="D5" i="60"/>
  <c r="F5" i="60" s="1"/>
  <c r="F4" i="60"/>
  <c r="D4" i="60"/>
  <c r="D3" i="60"/>
  <c r="F3" i="60" s="1"/>
  <c r="D2" i="60"/>
  <c r="F2" i="60" s="1"/>
  <c r="E10" i="59"/>
  <c r="E9" i="59"/>
  <c r="E8" i="59"/>
  <c r="E7" i="59"/>
  <c r="E6" i="59"/>
  <c r="E5" i="59"/>
  <c r="E4" i="59"/>
  <c r="E3" i="59"/>
  <c r="E2" i="59"/>
  <c r="F64" i="58"/>
  <c r="D64" i="58"/>
  <c r="D63" i="58"/>
  <c r="F63" i="58" s="1"/>
  <c r="F62" i="58"/>
  <c r="D62" i="58"/>
  <c r="D61" i="58"/>
  <c r="F61" i="58" s="1"/>
  <c r="F60" i="58"/>
  <c r="D60" i="58"/>
  <c r="F59" i="58"/>
  <c r="D59" i="58"/>
  <c r="F58" i="58"/>
  <c r="D58" i="58"/>
  <c r="F57" i="58"/>
  <c r="D57" i="58"/>
  <c r="F56" i="58"/>
  <c r="D56" i="58"/>
  <c r="D55" i="58"/>
  <c r="F55" i="58" s="1"/>
  <c r="F54" i="58"/>
  <c r="D54" i="58"/>
  <c r="D53" i="58"/>
  <c r="F53" i="58" s="1"/>
  <c r="F52" i="58"/>
  <c r="D52" i="58"/>
  <c r="F51" i="58"/>
  <c r="D51" i="58"/>
  <c r="F50" i="58"/>
  <c r="D50" i="58"/>
  <c r="F49" i="58"/>
  <c r="D49" i="58"/>
  <c r="F48" i="58"/>
  <c r="D48" i="58"/>
  <c r="D47" i="58"/>
  <c r="F47" i="58" s="1"/>
  <c r="F46" i="58"/>
  <c r="D46" i="58"/>
  <c r="D45" i="58"/>
  <c r="F45" i="58" s="1"/>
  <c r="F44" i="58"/>
  <c r="D44" i="58"/>
  <c r="F43" i="58"/>
  <c r="D43" i="58"/>
  <c r="F42" i="58"/>
  <c r="D42" i="58"/>
  <c r="F41" i="58"/>
  <c r="D41" i="58"/>
  <c r="F40" i="58"/>
  <c r="D40" i="58"/>
  <c r="D39" i="58"/>
  <c r="F39" i="58" s="1"/>
  <c r="F38" i="58"/>
  <c r="D38" i="58"/>
  <c r="D37" i="58"/>
  <c r="F37" i="58" s="1"/>
  <c r="F36" i="58"/>
  <c r="D36" i="58"/>
  <c r="F35" i="58"/>
  <c r="D35" i="58"/>
  <c r="F34" i="58"/>
  <c r="D34" i="58"/>
  <c r="F33" i="58"/>
  <c r="D33" i="58"/>
  <c r="F32" i="58"/>
  <c r="D32" i="58"/>
  <c r="D31" i="58"/>
  <c r="F31" i="58" s="1"/>
  <c r="F30" i="58"/>
  <c r="D30" i="58"/>
  <c r="D29" i="58"/>
  <c r="F29" i="58" s="1"/>
  <c r="F28" i="58"/>
  <c r="D28" i="58"/>
  <c r="F27" i="58"/>
  <c r="D27" i="58"/>
  <c r="F26" i="58"/>
  <c r="D26" i="58"/>
  <c r="F25" i="58"/>
  <c r="D25" i="58"/>
  <c r="F24" i="58"/>
  <c r="D24" i="58"/>
  <c r="D23" i="58"/>
  <c r="F23" i="58" s="1"/>
  <c r="F22" i="58"/>
  <c r="D22" i="58"/>
  <c r="D21" i="58"/>
  <c r="F21" i="58" s="1"/>
  <c r="F20" i="58"/>
  <c r="D20" i="58"/>
  <c r="F19" i="58"/>
  <c r="D19" i="58"/>
  <c r="F18" i="58"/>
  <c r="D18" i="58"/>
  <c r="F17" i="58"/>
  <c r="D17" i="58"/>
  <c r="F16" i="58"/>
  <c r="D16" i="58"/>
  <c r="D15" i="58"/>
  <c r="F15" i="58" s="1"/>
  <c r="F14" i="58"/>
  <c r="D14" i="58"/>
  <c r="D13" i="58"/>
  <c r="F13" i="58" s="1"/>
  <c r="F12" i="58"/>
  <c r="D12" i="58"/>
  <c r="F11" i="58"/>
  <c r="D11" i="58"/>
  <c r="F10" i="58"/>
  <c r="D10" i="58"/>
  <c r="F9" i="58"/>
  <c r="D9" i="58"/>
  <c r="F8" i="58"/>
  <c r="D8" i="58"/>
  <c r="D7" i="58"/>
  <c r="F7" i="58" s="1"/>
  <c r="F6" i="58"/>
  <c r="D6" i="58"/>
  <c r="D5" i="58"/>
  <c r="F5" i="58" s="1"/>
  <c r="F4" i="58"/>
  <c r="D4" i="58"/>
  <c r="F3" i="58"/>
  <c r="D3" i="58"/>
  <c r="F2" i="58"/>
  <c r="D2" i="58"/>
  <c r="E12" i="57"/>
  <c r="E11" i="57"/>
  <c r="E10" i="57"/>
  <c r="E9" i="57"/>
  <c r="E8" i="57"/>
  <c r="E7" i="57"/>
  <c r="E6" i="57"/>
  <c r="E5" i="57"/>
  <c r="E4" i="57"/>
  <c r="E3" i="57"/>
  <c r="E2" i="57"/>
  <c r="F69" i="56"/>
  <c r="D69" i="56"/>
  <c r="D68" i="56"/>
  <c r="F68" i="56" s="1"/>
  <c r="D67" i="56"/>
  <c r="F67" i="56" s="1"/>
  <c r="D66" i="56"/>
  <c r="F66" i="56" s="1"/>
  <c r="F65" i="56"/>
  <c r="D65" i="56"/>
  <c r="D64" i="56"/>
  <c r="F64" i="56" s="1"/>
  <c r="F63" i="56"/>
  <c r="D63" i="56"/>
  <c r="F62" i="56"/>
  <c r="D62" i="56"/>
  <c r="F61" i="56"/>
  <c r="D61" i="56"/>
  <c r="D60" i="56"/>
  <c r="F60" i="56" s="1"/>
  <c r="D59" i="56"/>
  <c r="F59" i="56" s="1"/>
  <c r="D58" i="56"/>
  <c r="F58" i="56" s="1"/>
  <c r="F57" i="56"/>
  <c r="D57" i="56"/>
  <c r="D56" i="56"/>
  <c r="F56" i="56" s="1"/>
  <c r="F55" i="56"/>
  <c r="D55" i="56"/>
  <c r="F54" i="56"/>
  <c r="D54" i="56"/>
  <c r="F53" i="56"/>
  <c r="D53" i="56"/>
  <c r="D52" i="56"/>
  <c r="F52" i="56" s="1"/>
  <c r="D51" i="56"/>
  <c r="F51" i="56" s="1"/>
  <c r="D50" i="56"/>
  <c r="F50" i="56" s="1"/>
  <c r="F49" i="56"/>
  <c r="D49" i="56"/>
  <c r="D48" i="56"/>
  <c r="F48" i="56" s="1"/>
  <c r="F47" i="56"/>
  <c r="D47" i="56"/>
  <c r="F46" i="56"/>
  <c r="D46" i="56"/>
  <c r="F45" i="56"/>
  <c r="D45" i="56"/>
  <c r="D44" i="56"/>
  <c r="F44" i="56" s="1"/>
  <c r="D43" i="56"/>
  <c r="F43" i="56" s="1"/>
  <c r="D42" i="56"/>
  <c r="F42" i="56" s="1"/>
  <c r="F41" i="56"/>
  <c r="D41" i="56"/>
  <c r="D40" i="56"/>
  <c r="F40" i="56" s="1"/>
  <c r="F39" i="56"/>
  <c r="D39" i="56"/>
  <c r="F38" i="56"/>
  <c r="D38" i="56"/>
  <c r="F37" i="56"/>
  <c r="D37" i="56"/>
  <c r="D36" i="56"/>
  <c r="F36" i="56" s="1"/>
  <c r="D35" i="56"/>
  <c r="F35" i="56" s="1"/>
  <c r="D34" i="56"/>
  <c r="F34" i="56" s="1"/>
  <c r="F33" i="56"/>
  <c r="D33" i="56"/>
  <c r="D32" i="56"/>
  <c r="F32" i="56" s="1"/>
  <c r="F31" i="56"/>
  <c r="D31" i="56"/>
  <c r="F30" i="56"/>
  <c r="D30" i="56"/>
  <c r="F29" i="56"/>
  <c r="D29" i="56"/>
  <c r="D28" i="56"/>
  <c r="F28" i="56" s="1"/>
  <c r="D27" i="56"/>
  <c r="F27" i="56" s="1"/>
  <c r="D26" i="56"/>
  <c r="F26" i="56" s="1"/>
  <c r="F25" i="56"/>
  <c r="D25" i="56"/>
  <c r="D24" i="56"/>
  <c r="F24" i="56" s="1"/>
  <c r="F23" i="56"/>
  <c r="D23" i="56"/>
  <c r="F22" i="56"/>
  <c r="D22" i="56"/>
  <c r="F21" i="56"/>
  <c r="D21" i="56"/>
  <c r="D20" i="56"/>
  <c r="F20" i="56" s="1"/>
  <c r="D19" i="56"/>
  <c r="F19" i="56" s="1"/>
  <c r="D18" i="56"/>
  <c r="F18" i="56" s="1"/>
  <c r="F17" i="56"/>
  <c r="D17" i="56"/>
  <c r="D16" i="56"/>
  <c r="F16" i="56" s="1"/>
  <c r="F15" i="56"/>
  <c r="D15" i="56"/>
  <c r="D14" i="56"/>
  <c r="F14" i="56" s="1"/>
  <c r="F13" i="56"/>
  <c r="D13" i="56"/>
  <c r="D12" i="56"/>
  <c r="F12" i="56" s="1"/>
  <c r="D11" i="56"/>
  <c r="F11" i="56" s="1"/>
  <c r="D10" i="56"/>
  <c r="F10" i="56" s="1"/>
  <c r="F9" i="56"/>
  <c r="D9" i="56"/>
  <c r="D8" i="56"/>
  <c r="F8" i="56" s="1"/>
  <c r="F7" i="56"/>
  <c r="D7" i="56"/>
  <c r="D6" i="56"/>
  <c r="F6" i="56" s="1"/>
  <c r="F5" i="56"/>
  <c r="D5" i="56"/>
  <c r="D4" i="56"/>
  <c r="F4" i="56" s="1"/>
  <c r="D3" i="56"/>
  <c r="F3" i="56" s="1"/>
  <c r="D2" i="56"/>
  <c r="F2" i="56" s="1"/>
  <c r="E4" i="55"/>
  <c r="E3" i="55"/>
  <c r="E2" i="55"/>
  <c r="F51" i="54"/>
  <c r="D51" i="54"/>
  <c r="D50" i="54"/>
  <c r="F50" i="54" s="1"/>
  <c r="D49" i="54"/>
  <c r="F49" i="54" s="1"/>
  <c r="F48" i="54"/>
  <c r="D48" i="54"/>
  <c r="F47" i="54"/>
  <c r="D47" i="54"/>
  <c r="F46" i="54"/>
  <c r="D46" i="54"/>
  <c r="F45" i="54"/>
  <c r="D45" i="54"/>
  <c r="D44" i="54"/>
  <c r="F44" i="54" s="1"/>
  <c r="F43" i="54"/>
  <c r="D43" i="54"/>
  <c r="D42" i="54"/>
  <c r="F42" i="54" s="1"/>
  <c r="D41" i="54"/>
  <c r="F41" i="54" s="1"/>
  <c r="F40" i="54"/>
  <c r="D40" i="54"/>
  <c r="F39" i="54"/>
  <c r="D39" i="54"/>
  <c r="F38" i="54"/>
  <c r="D38" i="54"/>
  <c r="F37" i="54"/>
  <c r="D37" i="54"/>
  <c r="D36" i="54"/>
  <c r="F36" i="54" s="1"/>
  <c r="F35" i="54"/>
  <c r="D35" i="54"/>
  <c r="D34" i="54"/>
  <c r="F34" i="54" s="1"/>
  <c r="D33" i="54"/>
  <c r="F33" i="54" s="1"/>
  <c r="F32" i="54"/>
  <c r="D32" i="54"/>
  <c r="F31" i="54"/>
  <c r="D31" i="54"/>
  <c r="F30" i="54"/>
  <c r="D30" i="54"/>
  <c r="F29" i="54"/>
  <c r="D29" i="54"/>
  <c r="D28" i="54"/>
  <c r="F28" i="54" s="1"/>
  <c r="F27" i="54"/>
  <c r="D27" i="54"/>
  <c r="D26" i="54"/>
  <c r="F26" i="54" s="1"/>
  <c r="D25" i="54"/>
  <c r="F25" i="54" s="1"/>
  <c r="F24" i="54"/>
  <c r="D24" i="54"/>
  <c r="F23" i="54"/>
  <c r="D23" i="54"/>
  <c r="F22" i="54"/>
  <c r="D22" i="54"/>
  <c r="F21" i="54"/>
  <c r="D21" i="54"/>
  <c r="D20" i="54"/>
  <c r="F20" i="54" s="1"/>
  <c r="F19" i="54"/>
  <c r="D19" i="54"/>
  <c r="D18" i="54"/>
  <c r="F18" i="54" s="1"/>
  <c r="D17" i="54"/>
  <c r="F17" i="54" s="1"/>
  <c r="F16" i="54"/>
  <c r="D16" i="54"/>
  <c r="F15" i="54"/>
  <c r="D15" i="54"/>
  <c r="F14" i="54"/>
  <c r="D14" i="54"/>
  <c r="F13" i="54"/>
  <c r="D13" i="54"/>
  <c r="D12" i="54"/>
  <c r="F12" i="54" s="1"/>
  <c r="F11" i="54"/>
  <c r="D11" i="54"/>
  <c r="D10" i="54"/>
  <c r="F10" i="54" s="1"/>
  <c r="D9" i="54"/>
  <c r="F9" i="54" s="1"/>
  <c r="F8" i="54"/>
  <c r="D8" i="54"/>
  <c r="F7" i="54"/>
  <c r="D7" i="54"/>
  <c r="F6" i="54"/>
  <c r="D6" i="54"/>
  <c r="F5" i="54"/>
  <c r="D5" i="54"/>
  <c r="D4" i="54"/>
  <c r="F4" i="54" s="1"/>
  <c r="F3" i="54"/>
  <c r="D3" i="54"/>
  <c r="D2" i="54"/>
  <c r="F2" i="54" s="1"/>
  <c r="E7" i="53"/>
  <c r="E6" i="53"/>
  <c r="E5" i="53"/>
  <c r="E4" i="53"/>
  <c r="E3" i="53"/>
  <c r="E2" i="53"/>
  <c r="F41" i="52"/>
  <c r="D41" i="52"/>
  <c r="F40" i="52"/>
  <c r="D40" i="52"/>
  <c r="D39" i="52"/>
  <c r="F39" i="52" s="1"/>
  <c r="F38" i="52"/>
  <c r="D38" i="52"/>
  <c r="D37" i="52"/>
  <c r="F37" i="52" s="1"/>
  <c r="D36" i="52"/>
  <c r="F36" i="52" s="1"/>
  <c r="D35" i="52"/>
  <c r="F35" i="52" s="1"/>
  <c r="F34" i="52"/>
  <c r="D34" i="52"/>
  <c r="F33" i="52"/>
  <c r="D33" i="52"/>
  <c r="F32" i="52"/>
  <c r="D32" i="52"/>
  <c r="D31" i="52"/>
  <c r="F31" i="52" s="1"/>
  <c r="F30" i="52"/>
  <c r="D30" i="52"/>
  <c r="D29" i="52"/>
  <c r="F29" i="52" s="1"/>
  <c r="D28" i="52"/>
  <c r="F28" i="52" s="1"/>
  <c r="D27" i="52"/>
  <c r="F27" i="52" s="1"/>
  <c r="F26" i="52"/>
  <c r="D26" i="52"/>
  <c r="F25" i="52"/>
  <c r="D25" i="52"/>
  <c r="F24" i="52"/>
  <c r="D24" i="52"/>
  <c r="D23" i="52"/>
  <c r="F23" i="52" s="1"/>
  <c r="F22" i="52"/>
  <c r="D22" i="52"/>
  <c r="D21" i="52"/>
  <c r="F21" i="52" s="1"/>
  <c r="D20" i="52"/>
  <c r="F20" i="52" s="1"/>
  <c r="D19" i="52"/>
  <c r="F19" i="52" s="1"/>
  <c r="F18" i="52"/>
  <c r="D18" i="52"/>
  <c r="F17" i="52"/>
  <c r="D17" i="52"/>
  <c r="F16" i="52"/>
  <c r="D16" i="52"/>
  <c r="D15" i="52"/>
  <c r="F15" i="52" s="1"/>
  <c r="F14" i="52"/>
  <c r="D14" i="52"/>
  <c r="D13" i="52"/>
  <c r="F13" i="52" s="1"/>
  <c r="D12" i="52"/>
  <c r="F12" i="52" s="1"/>
  <c r="D11" i="52"/>
  <c r="F11" i="52" s="1"/>
  <c r="F10" i="52"/>
  <c r="D10" i="52"/>
  <c r="F9" i="52"/>
  <c r="D9" i="52"/>
  <c r="F8" i="52"/>
  <c r="D8" i="52"/>
  <c r="D7" i="52"/>
  <c r="F7" i="52" s="1"/>
  <c r="F6" i="52"/>
  <c r="D6" i="52"/>
  <c r="D5" i="52"/>
  <c r="F5" i="52" s="1"/>
  <c r="D4" i="52"/>
  <c r="F4" i="52" s="1"/>
  <c r="D3" i="52"/>
  <c r="F3" i="52" s="1"/>
  <c r="F2" i="52"/>
  <c r="D2" i="52"/>
  <c r="E6" i="51"/>
  <c r="E5" i="51"/>
  <c r="E4" i="51"/>
  <c r="E3" i="51"/>
  <c r="E2" i="51"/>
  <c r="D41" i="50"/>
  <c r="F41" i="50" s="1"/>
  <c r="F40" i="50"/>
  <c r="D40" i="50"/>
  <c r="F39" i="50"/>
  <c r="D39" i="50"/>
  <c r="F38" i="50"/>
  <c r="D38" i="50"/>
  <c r="D37" i="50"/>
  <c r="F37" i="50" s="1"/>
  <c r="D36" i="50"/>
  <c r="F36" i="50" s="1"/>
  <c r="D35" i="50"/>
  <c r="F35" i="50" s="1"/>
  <c r="F34" i="50"/>
  <c r="D34" i="50"/>
  <c r="D33" i="50"/>
  <c r="F33" i="50" s="1"/>
  <c r="F32" i="50"/>
  <c r="D32" i="50"/>
  <c r="F31" i="50"/>
  <c r="D31" i="50"/>
  <c r="F30" i="50"/>
  <c r="D30" i="50"/>
  <c r="D29" i="50"/>
  <c r="F29" i="50" s="1"/>
  <c r="D28" i="50"/>
  <c r="F28" i="50" s="1"/>
  <c r="D27" i="50"/>
  <c r="F27" i="50" s="1"/>
  <c r="F26" i="50"/>
  <c r="D26" i="50"/>
  <c r="D25" i="50"/>
  <c r="F25" i="50" s="1"/>
  <c r="F24" i="50"/>
  <c r="D24" i="50"/>
  <c r="F23" i="50"/>
  <c r="D23" i="50"/>
  <c r="F22" i="50"/>
  <c r="D22" i="50"/>
  <c r="D21" i="50"/>
  <c r="F21" i="50" s="1"/>
  <c r="D20" i="50"/>
  <c r="F20" i="50" s="1"/>
  <c r="D19" i="50"/>
  <c r="F19" i="50" s="1"/>
  <c r="F18" i="50"/>
  <c r="D18" i="50"/>
  <c r="D17" i="50"/>
  <c r="F17" i="50" s="1"/>
  <c r="F16" i="50"/>
  <c r="D16" i="50"/>
  <c r="F15" i="50"/>
  <c r="D15" i="50"/>
  <c r="F14" i="50"/>
  <c r="D14" i="50"/>
  <c r="D13" i="50"/>
  <c r="F13" i="50" s="1"/>
  <c r="D12" i="50"/>
  <c r="F12" i="50" s="1"/>
  <c r="D11" i="50"/>
  <c r="F11" i="50" s="1"/>
  <c r="F10" i="50"/>
  <c r="D10" i="50"/>
  <c r="D9" i="50"/>
  <c r="F9" i="50" s="1"/>
  <c r="F8" i="50"/>
  <c r="D8" i="50"/>
  <c r="F7" i="50"/>
  <c r="D7" i="50"/>
  <c r="F6" i="50"/>
  <c r="D6" i="50"/>
  <c r="D5" i="50"/>
  <c r="F5" i="50" s="1"/>
  <c r="D4" i="50"/>
  <c r="F4" i="50" s="1"/>
  <c r="D3" i="50"/>
  <c r="F3" i="50" s="1"/>
  <c r="F2" i="50"/>
  <c r="D2" i="50"/>
  <c r="E3" i="49"/>
  <c r="E2" i="49"/>
  <c r="F51" i="48"/>
  <c r="D51" i="48"/>
  <c r="F50" i="48"/>
  <c r="D50" i="48"/>
  <c r="F49" i="48"/>
  <c r="D49" i="48"/>
  <c r="D48" i="48"/>
  <c r="F48" i="48" s="1"/>
  <c r="D47" i="48"/>
  <c r="F47" i="48" s="1"/>
  <c r="D46" i="48"/>
  <c r="F46" i="48" s="1"/>
  <c r="F45" i="48"/>
  <c r="D45" i="48"/>
  <c r="D44" i="48"/>
  <c r="F44" i="48" s="1"/>
  <c r="F43" i="48"/>
  <c r="D43" i="48"/>
  <c r="F42" i="48"/>
  <c r="D42" i="48"/>
  <c r="F41" i="48"/>
  <c r="D41" i="48"/>
  <c r="D40" i="48"/>
  <c r="F40" i="48" s="1"/>
  <c r="D39" i="48"/>
  <c r="F39" i="48" s="1"/>
  <c r="D38" i="48"/>
  <c r="F38" i="48" s="1"/>
  <c r="F37" i="48"/>
  <c r="D37" i="48"/>
  <c r="D36" i="48"/>
  <c r="F36" i="48" s="1"/>
  <c r="F35" i="48"/>
  <c r="D35" i="48"/>
  <c r="F34" i="48"/>
  <c r="D34" i="48"/>
  <c r="F33" i="48"/>
  <c r="D33" i="48"/>
  <c r="D32" i="48"/>
  <c r="F32" i="48" s="1"/>
  <c r="D31" i="48"/>
  <c r="F31" i="48" s="1"/>
  <c r="D30" i="48"/>
  <c r="F30" i="48" s="1"/>
  <c r="F29" i="48"/>
  <c r="D29" i="48"/>
  <c r="D28" i="48"/>
  <c r="F28" i="48" s="1"/>
  <c r="F27" i="48"/>
  <c r="D27" i="48"/>
  <c r="F26" i="48"/>
  <c r="D26" i="48"/>
  <c r="F25" i="48"/>
  <c r="D25" i="48"/>
  <c r="D24" i="48"/>
  <c r="F24" i="48" s="1"/>
  <c r="D23" i="48"/>
  <c r="F23" i="48" s="1"/>
  <c r="D22" i="48"/>
  <c r="F22" i="48" s="1"/>
  <c r="F21" i="48"/>
  <c r="D21" i="48"/>
  <c r="D20" i="48"/>
  <c r="F20" i="48" s="1"/>
  <c r="F19" i="48"/>
  <c r="D19" i="48"/>
  <c r="F18" i="48"/>
  <c r="D18" i="48"/>
  <c r="F17" i="48"/>
  <c r="D17" i="48"/>
  <c r="D16" i="48"/>
  <c r="F16" i="48" s="1"/>
  <c r="D15" i="48"/>
  <c r="F15" i="48" s="1"/>
  <c r="D14" i="48"/>
  <c r="F14" i="48" s="1"/>
  <c r="F13" i="48"/>
  <c r="D13" i="48"/>
  <c r="D12" i="48"/>
  <c r="F12" i="48" s="1"/>
  <c r="F11" i="48"/>
  <c r="D11" i="48"/>
  <c r="F10" i="48"/>
  <c r="D10" i="48"/>
  <c r="F9" i="48"/>
  <c r="D9" i="48"/>
  <c r="D8" i="48"/>
  <c r="F8" i="48" s="1"/>
  <c r="D7" i="48"/>
  <c r="F7" i="48" s="1"/>
  <c r="D6" i="48"/>
  <c r="F6" i="48" s="1"/>
  <c r="F5" i="48"/>
  <c r="D5" i="48"/>
  <c r="D4" i="48"/>
  <c r="F4" i="48" s="1"/>
  <c r="F3" i="48"/>
  <c r="D3" i="48"/>
  <c r="F2" i="48"/>
  <c r="D2" i="48"/>
  <c r="E5" i="47"/>
  <c r="E4" i="47"/>
  <c r="E3" i="47"/>
  <c r="E2" i="47"/>
  <c r="D50" i="46"/>
  <c r="F50" i="46" s="1"/>
  <c r="D49" i="46"/>
  <c r="F49" i="46" s="1"/>
  <c r="F48" i="46"/>
  <c r="D48" i="46"/>
  <c r="D47" i="46"/>
  <c r="F47" i="46" s="1"/>
  <c r="F46" i="46"/>
  <c r="D46" i="46"/>
  <c r="F45" i="46"/>
  <c r="D45" i="46"/>
  <c r="D44" i="46"/>
  <c r="F44" i="46" s="1"/>
  <c r="D43" i="46"/>
  <c r="F43" i="46" s="1"/>
  <c r="D42" i="46"/>
  <c r="F42" i="46" s="1"/>
  <c r="D41" i="46"/>
  <c r="F41" i="46" s="1"/>
  <c r="F40" i="46"/>
  <c r="D40" i="46"/>
  <c r="D39" i="46"/>
  <c r="F39" i="46" s="1"/>
  <c r="F38" i="46"/>
  <c r="D38" i="46"/>
  <c r="F37" i="46"/>
  <c r="D37" i="46"/>
  <c r="D36" i="46"/>
  <c r="F36" i="46" s="1"/>
  <c r="D35" i="46"/>
  <c r="F35" i="46" s="1"/>
  <c r="D34" i="46"/>
  <c r="F34" i="46" s="1"/>
  <c r="D33" i="46"/>
  <c r="F33" i="46" s="1"/>
  <c r="F32" i="46"/>
  <c r="D32" i="46"/>
  <c r="D31" i="46"/>
  <c r="F31" i="46" s="1"/>
  <c r="F30" i="46"/>
  <c r="D30" i="46"/>
  <c r="F29" i="46"/>
  <c r="D29" i="46"/>
  <c r="D28" i="46"/>
  <c r="F28" i="46" s="1"/>
  <c r="D27" i="46"/>
  <c r="F27" i="46" s="1"/>
  <c r="D26" i="46"/>
  <c r="F26" i="46" s="1"/>
  <c r="D25" i="46"/>
  <c r="F25" i="46" s="1"/>
  <c r="F24" i="46"/>
  <c r="D24" i="46"/>
  <c r="D23" i="46"/>
  <c r="F23" i="46" s="1"/>
  <c r="F22" i="46"/>
  <c r="D22" i="46"/>
  <c r="F21" i="46"/>
  <c r="D21" i="46"/>
  <c r="D20" i="46"/>
  <c r="F20" i="46" s="1"/>
  <c r="D19" i="46"/>
  <c r="F19" i="46" s="1"/>
  <c r="D18" i="46"/>
  <c r="F18" i="46" s="1"/>
  <c r="D17" i="46"/>
  <c r="F17" i="46" s="1"/>
  <c r="F16" i="46"/>
  <c r="D16" i="46"/>
  <c r="D15" i="46"/>
  <c r="F15" i="46" s="1"/>
  <c r="F14" i="46"/>
  <c r="D14" i="46"/>
  <c r="F13" i="46"/>
  <c r="D13" i="46"/>
  <c r="D12" i="46"/>
  <c r="F12" i="46" s="1"/>
  <c r="D11" i="46"/>
  <c r="F11" i="46" s="1"/>
  <c r="D10" i="46"/>
  <c r="F10" i="46" s="1"/>
  <c r="D9" i="46"/>
  <c r="F9" i="46" s="1"/>
  <c r="F8" i="46"/>
  <c r="D8" i="46"/>
  <c r="D7" i="46"/>
  <c r="F7" i="46" s="1"/>
  <c r="F6" i="46"/>
  <c r="D6" i="46"/>
  <c r="F5" i="46"/>
  <c r="D5" i="46"/>
  <c r="D4" i="46"/>
  <c r="F4" i="46" s="1"/>
  <c r="D3" i="46"/>
  <c r="F3" i="46" s="1"/>
  <c r="D2" i="46"/>
  <c r="F2" i="46" s="1"/>
  <c r="E5" i="45"/>
  <c r="E4" i="45"/>
  <c r="E3" i="45"/>
  <c r="E2" i="45"/>
  <c r="D38" i="44"/>
  <c r="F38" i="44" s="1"/>
  <c r="F37" i="44"/>
  <c r="D37" i="44"/>
  <c r="F36" i="44"/>
  <c r="D36" i="44"/>
  <c r="D35" i="44"/>
  <c r="F35" i="44" s="1"/>
  <c r="D34" i="44"/>
  <c r="F34" i="44" s="1"/>
  <c r="D33" i="44"/>
  <c r="F33" i="44" s="1"/>
  <c r="D32" i="44"/>
  <c r="F32" i="44" s="1"/>
  <c r="F31" i="44"/>
  <c r="D31" i="44"/>
  <c r="D30" i="44"/>
  <c r="F30" i="44" s="1"/>
  <c r="F29" i="44"/>
  <c r="D29" i="44"/>
  <c r="F28" i="44"/>
  <c r="D28" i="44"/>
  <c r="D27" i="44"/>
  <c r="F27" i="44" s="1"/>
  <c r="D26" i="44"/>
  <c r="F26" i="44" s="1"/>
  <c r="D25" i="44"/>
  <c r="F25" i="44" s="1"/>
  <c r="D24" i="44"/>
  <c r="F24" i="44" s="1"/>
  <c r="F23" i="44"/>
  <c r="D23" i="44"/>
  <c r="D22" i="44"/>
  <c r="F22" i="44" s="1"/>
  <c r="F21" i="44"/>
  <c r="D21" i="44"/>
  <c r="F20" i="44"/>
  <c r="D20" i="44"/>
  <c r="D19" i="44"/>
  <c r="F19" i="44" s="1"/>
  <c r="D18" i="44"/>
  <c r="F18" i="44" s="1"/>
  <c r="D17" i="44"/>
  <c r="F17" i="44" s="1"/>
  <c r="D16" i="44"/>
  <c r="F16" i="44" s="1"/>
  <c r="F15" i="44"/>
  <c r="D15" i="44"/>
  <c r="D14" i="44"/>
  <c r="F14" i="44" s="1"/>
  <c r="F13" i="44"/>
  <c r="D13" i="44"/>
  <c r="F12" i="44"/>
  <c r="D12" i="44"/>
  <c r="D11" i="44"/>
  <c r="F11" i="44" s="1"/>
  <c r="D10" i="44"/>
  <c r="F10" i="44" s="1"/>
  <c r="D9" i="44"/>
  <c r="F9" i="44" s="1"/>
  <c r="D8" i="44"/>
  <c r="F8" i="44" s="1"/>
  <c r="F7" i="44"/>
  <c r="D7" i="44"/>
  <c r="D6" i="44"/>
  <c r="F6" i="44" s="1"/>
  <c r="F5" i="44"/>
  <c r="D5" i="44"/>
  <c r="F4" i="44"/>
  <c r="D4" i="44"/>
  <c r="D3" i="44"/>
  <c r="F3" i="44" s="1"/>
  <c r="D2" i="44"/>
  <c r="F2" i="44" s="1"/>
  <c r="E8" i="43"/>
  <c r="E7" i="43"/>
  <c r="E6" i="43"/>
  <c r="E5" i="43"/>
  <c r="E4" i="43"/>
  <c r="E3" i="43"/>
  <c r="E2" i="43"/>
  <c r="F44" i="42"/>
  <c r="D44" i="42"/>
  <c r="D43" i="42"/>
  <c r="F43" i="42" s="1"/>
  <c r="F42" i="42"/>
  <c r="D42" i="42"/>
  <c r="D41" i="42"/>
  <c r="F41" i="42" s="1"/>
  <c r="F40" i="42"/>
  <c r="D40" i="42"/>
  <c r="F39" i="42"/>
  <c r="D39" i="42"/>
  <c r="F38" i="42"/>
  <c r="D38" i="42"/>
  <c r="D37" i="42"/>
  <c r="F37" i="42" s="1"/>
  <c r="F36" i="42"/>
  <c r="D36" i="42"/>
  <c r="D35" i="42"/>
  <c r="F35" i="42" s="1"/>
  <c r="F34" i="42"/>
  <c r="D34" i="42"/>
  <c r="D33" i="42"/>
  <c r="F33" i="42" s="1"/>
  <c r="F32" i="42"/>
  <c r="D32" i="42"/>
  <c r="F31" i="42"/>
  <c r="D31" i="42"/>
  <c r="F30" i="42"/>
  <c r="D30" i="42"/>
  <c r="D29" i="42"/>
  <c r="F29" i="42" s="1"/>
  <c r="F28" i="42"/>
  <c r="D28" i="42"/>
  <c r="D27" i="42"/>
  <c r="F27" i="42" s="1"/>
  <c r="D26" i="42"/>
  <c r="F26" i="42" s="1"/>
  <c r="D25" i="42"/>
  <c r="F25" i="42" s="1"/>
  <c r="F24" i="42"/>
  <c r="D24" i="42"/>
  <c r="F23" i="42"/>
  <c r="D23" i="42"/>
  <c r="F22" i="42"/>
  <c r="D22" i="42"/>
  <c r="D21" i="42"/>
  <c r="F21" i="42" s="1"/>
  <c r="F20" i="42"/>
  <c r="D20" i="42"/>
  <c r="D19" i="42"/>
  <c r="F19" i="42" s="1"/>
  <c r="D18" i="42"/>
  <c r="F18" i="42" s="1"/>
  <c r="D17" i="42"/>
  <c r="F17" i="42" s="1"/>
  <c r="F16" i="42"/>
  <c r="D16" i="42"/>
  <c r="F15" i="42"/>
  <c r="D15" i="42"/>
  <c r="F14" i="42"/>
  <c r="D14" i="42"/>
  <c r="D13" i="42"/>
  <c r="F13" i="42" s="1"/>
  <c r="F12" i="42"/>
  <c r="D12" i="42"/>
  <c r="D11" i="42"/>
  <c r="F11" i="42" s="1"/>
  <c r="D10" i="42"/>
  <c r="F10" i="42" s="1"/>
  <c r="D9" i="42"/>
  <c r="F9" i="42" s="1"/>
  <c r="F8" i="42"/>
  <c r="D8" i="42"/>
  <c r="F7" i="42"/>
  <c r="D7" i="42"/>
  <c r="F6" i="42"/>
  <c r="D6" i="42"/>
  <c r="D5" i="42"/>
  <c r="F5" i="42" s="1"/>
  <c r="F4" i="42"/>
  <c r="D4" i="42"/>
  <c r="D3" i="42"/>
  <c r="F3" i="42" s="1"/>
  <c r="D2" i="42"/>
  <c r="F2" i="42" s="1"/>
  <c r="E6" i="41"/>
  <c r="E5" i="41"/>
  <c r="E4" i="41"/>
  <c r="E3" i="41"/>
  <c r="E2" i="41"/>
  <c r="D40" i="40"/>
  <c r="F40" i="40" s="1"/>
  <c r="F39" i="40"/>
  <c r="D39" i="40"/>
  <c r="D38" i="40"/>
  <c r="F38" i="40" s="1"/>
  <c r="F37" i="40"/>
  <c r="D37" i="40"/>
  <c r="F36" i="40"/>
  <c r="D36" i="40"/>
  <c r="D35" i="40"/>
  <c r="F35" i="40" s="1"/>
  <c r="D34" i="40"/>
  <c r="F34" i="40" s="1"/>
  <c r="D33" i="40"/>
  <c r="F33" i="40" s="1"/>
  <c r="D32" i="40"/>
  <c r="F32" i="40" s="1"/>
  <c r="F31" i="40"/>
  <c r="D31" i="40"/>
  <c r="D30" i="40"/>
  <c r="F30" i="40" s="1"/>
  <c r="F29" i="40"/>
  <c r="D29" i="40"/>
  <c r="F28" i="40"/>
  <c r="D28" i="40"/>
  <c r="D27" i="40"/>
  <c r="F27" i="40" s="1"/>
  <c r="D26" i="40"/>
  <c r="F26" i="40" s="1"/>
  <c r="D25" i="40"/>
  <c r="F25" i="40" s="1"/>
  <c r="D24" i="40"/>
  <c r="F24" i="40" s="1"/>
  <c r="F23" i="40"/>
  <c r="D23" i="40"/>
  <c r="D22" i="40"/>
  <c r="F22" i="40" s="1"/>
  <c r="F21" i="40"/>
  <c r="D21" i="40"/>
  <c r="F20" i="40"/>
  <c r="D20" i="40"/>
  <c r="D19" i="40"/>
  <c r="F19" i="40" s="1"/>
  <c r="D18" i="40"/>
  <c r="F18" i="40" s="1"/>
  <c r="D17" i="40"/>
  <c r="F17" i="40" s="1"/>
  <c r="D16" i="40"/>
  <c r="F16" i="40" s="1"/>
  <c r="F15" i="40"/>
  <c r="D15" i="40"/>
  <c r="D14" i="40"/>
  <c r="F14" i="40" s="1"/>
  <c r="F13" i="40"/>
  <c r="D13" i="40"/>
  <c r="F12" i="40"/>
  <c r="D12" i="40"/>
  <c r="D11" i="40"/>
  <c r="F11" i="40" s="1"/>
  <c r="D10" i="40"/>
  <c r="F10" i="40" s="1"/>
  <c r="D9" i="40"/>
  <c r="F9" i="40" s="1"/>
  <c r="D8" i="40"/>
  <c r="F8" i="40" s="1"/>
  <c r="F7" i="40"/>
  <c r="D7" i="40"/>
  <c r="D6" i="40"/>
  <c r="F6" i="40" s="1"/>
  <c r="F5" i="40"/>
  <c r="D5" i="40"/>
  <c r="F4" i="40"/>
  <c r="D4" i="40"/>
  <c r="D3" i="40"/>
  <c r="F3" i="40" s="1"/>
  <c r="D2" i="40"/>
  <c r="F2" i="40" s="1"/>
  <c r="E6" i="39"/>
  <c r="E5" i="39"/>
  <c r="E4" i="39"/>
  <c r="E3" i="39"/>
  <c r="E2" i="39"/>
  <c r="D50" i="38"/>
  <c r="F50" i="38" s="1"/>
  <c r="F49" i="38"/>
  <c r="D49" i="38"/>
  <c r="D48" i="38"/>
  <c r="F48" i="38" s="1"/>
  <c r="D47" i="38"/>
  <c r="F47" i="38" s="1"/>
  <c r="D46" i="38"/>
  <c r="F46" i="38" s="1"/>
  <c r="F45" i="38"/>
  <c r="D45" i="38"/>
  <c r="F44" i="38"/>
  <c r="D44" i="38"/>
  <c r="F43" i="38"/>
  <c r="D43" i="38"/>
  <c r="D42" i="38"/>
  <c r="F42" i="38" s="1"/>
  <c r="F41" i="38"/>
  <c r="D41" i="38"/>
  <c r="D40" i="38"/>
  <c r="F40" i="38" s="1"/>
  <c r="D39" i="38"/>
  <c r="F39" i="38" s="1"/>
  <c r="D38" i="38"/>
  <c r="F38" i="38" s="1"/>
  <c r="F37" i="38"/>
  <c r="D37" i="38"/>
  <c r="F36" i="38"/>
  <c r="D36" i="38"/>
  <c r="F35" i="38"/>
  <c r="D35" i="38"/>
  <c r="D34" i="38"/>
  <c r="F34" i="38" s="1"/>
  <c r="F33" i="38"/>
  <c r="D33" i="38"/>
  <c r="D32" i="38"/>
  <c r="F32" i="38" s="1"/>
  <c r="D31" i="38"/>
  <c r="F31" i="38" s="1"/>
  <c r="D30" i="38"/>
  <c r="F30" i="38" s="1"/>
  <c r="F29" i="38"/>
  <c r="D29" i="38"/>
  <c r="F28" i="38"/>
  <c r="D28" i="38"/>
  <c r="F27" i="38"/>
  <c r="D27" i="38"/>
  <c r="D26" i="38"/>
  <c r="F26" i="38" s="1"/>
  <c r="F25" i="38"/>
  <c r="D25" i="38"/>
  <c r="D24" i="38"/>
  <c r="F24" i="38" s="1"/>
  <c r="D23" i="38"/>
  <c r="F23" i="38" s="1"/>
  <c r="D22" i="38"/>
  <c r="F22" i="38" s="1"/>
  <c r="F21" i="38"/>
  <c r="D21" i="38"/>
  <c r="F20" i="38"/>
  <c r="D20" i="38"/>
  <c r="F19" i="38"/>
  <c r="D19" i="38"/>
  <c r="D18" i="38"/>
  <c r="F18" i="38" s="1"/>
  <c r="F17" i="38"/>
  <c r="D17" i="38"/>
  <c r="D16" i="38"/>
  <c r="F16" i="38" s="1"/>
  <c r="D15" i="38"/>
  <c r="F15" i="38" s="1"/>
  <c r="D14" i="38"/>
  <c r="F14" i="38" s="1"/>
  <c r="F13" i="38"/>
  <c r="D13" i="38"/>
  <c r="F12" i="38"/>
  <c r="D12" i="38"/>
  <c r="F11" i="38"/>
  <c r="D11" i="38"/>
  <c r="D10" i="38"/>
  <c r="F10" i="38" s="1"/>
  <c r="F9" i="38"/>
  <c r="D9" i="38"/>
  <c r="D8" i="38"/>
  <c r="F8" i="38" s="1"/>
  <c r="D7" i="38"/>
  <c r="F7" i="38" s="1"/>
  <c r="D6" i="38"/>
  <c r="F6" i="38" s="1"/>
  <c r="F5" i="38"/>
  <c r="D5" i="38"/>
  <c r="F4" i="38"/>
  <c r="D4" i="38"/>
  <c r="F3" i="38"/>
  <c r="D3" i="38"/>
  <c r="D2" i="38"/>
  <c r="F2" i="38" s="1"/>
  <c r="E11" i="37"/>
  <c r="E10" i="37"/>
  <c r="E9" i="37"/>
  <c r="E8" i="37"/>
  <c r="E7" i="37"/>
  <c r="E6" i="37"/>
  <c r="E5" i="37"/>
  <c r="E4" i="37"/>
  <c r="E3" i="37"/>
  <c r="E2" i="37"/>
  <c r="F50" i="36"/>
  <c r="D50" i="36"/>
  <c r="F49" i="36"/>
  <c r="D49" i="36"/>
  <c r="D48" i="36"/>
  <c r="F48" i="36" s="1"/>
  <c r="F47" i="36"/>
  <c r="D47" i="36"/>
  <c r="D46" i="36"/>
  <c r="F46" i="36" s="1"/>
  <c r="F45" i="36"/>
  <c r="D45" i="36"/>
  <c r="D44" i="36"/>
  <c r="F44" i="36" s="1"/>
  <c r="F43" i="36"/>
  <c r="D43" i="36"/>
  <c r="F42" i="36"/>
  <c r="D42" i="36"/>
  <c r="F41" i="36"/>
  <c r="D41" i="36"/>
  <c r="D40" i="36"/>
  <c r="F40" i="36" s="1"/>
  <c r="F39" i="36"/>
  <c r="D39" i="36"/>
  <c r="D38" i="36"/>
  <c r="F38" i="36" s="1"/>
  <c r="F37" i="36"/>
  <c r="D37" i="36"/>
  <c r="D36" i="36"/>
  <c r="F36" i="36" s="1"/>
  <c r="F35" i="36"/>
  <c r="D35" i="36"/>
  <c r="F34" i="36"/>
  <c r="D34" i="36"/>
  <c r="F33" i="36"/>
  <c r="D33" i="36"/>
  <c r="D32" i="36"/>
  <c r="F32" i="36" s="1"/>
  <c r="F31" i="36"/>
  <c r="D31" i="36"/>
  <c r="D30" i="36"/>
  <c r="F30" i="36" s="1"/>
  <c r="F29" i="36"/>
  <c r="D29" i="36"/>
  <c r="D28" i="36"/>
  <c r="F28" i="36" s="1"/>
  <c r="F27" i="36"/>
  <c r="D27" i="36"/>
  <c r="F26" i="36"/>
  <c r="D26" i="36"/>
  <c r="F25" i="36"/>
  <c r="D25" i="36"/>
  <c r="D24" i="36"/>
  <c r="F24" i="36" s="1"/>
  <c r="F23" i="36"/>
  <c r="D23" i="36"/>
  <c r="D22" i="36"/>
  <c r="F22" i="36" s="1"/>
  <c r="F21" i="36"/>
  <c r="D21" i="36"/>
  <c r="D20" i="36"/>
  <c r="F20" i="36" s="1"/>
  <c r="F19" i="36"/>
  <c r="D19" i="36"/>
  <c r="F18" i="36"/>
  <c r="D18" i="36"/>
  <c r="F17" i="36"/>
  <c r="D17" i="36"/>
  <c r="D16" i="36"/>
  <c r="F16" i="36" s="1"/>
  <c r="F15" i="36"/>
  <c r="D15" i="36"/>
  <c r="D14" i="36"/>
  <c r="F14" i="36" s="1"/>
  <c r="F13" i="36"/>
  <c r="D13" i="36"/>
  <c r="D12" i="36"/>
  <c r="F12" i="36" s="1"/>
  <c r="F11" i="36"/>
  <c r="D11" i="36"/>
  <c r="F10" i="36"/>
  <c r="D10" i="36"/>
  <c r="F9" i="36"/>
  <c r="D9" i="36"/>
  <c r="D8" i="36"/>
  <c r="F8" i="36" s="1"/>
  <c r="F7" i="36"/>
  <c r="D7" i="36"/>
  <c r="D6" i="36"/>
  <c r="F6" i="36" s="1"/>
  <c r="F5" i="36"/>
  <c r="D5" i="36"/>
  <c r="D4" i="36"/>
  <c r="F4" i="36" s="1"/>
  <c r="F3" i="36"/>
  <c r="D3" i="36"/>
  <c r="F2" i="36"/>
  <c r="D2" i="36"/>
  <c r="E6" i="35"/>
  <c r="E5" i="35"/>
  <c r="E4" i="35"/>
  <c r="E3" i="35"/>
  <c r="E2" i="35"/>
  <c r="F39" i="34"/>
  <c r="D39" i="34"/>
  <c r="D38" i="34"/>
  <c r="F38" i="34" s="1"/>
  <c r="D37" i="34"/>
  <c r="F37" i="34" s="1"/>
  <c r="D36" i="34"/>
  <c r="F36" i="34" s="1"/>
  <c r="D35" i="34"/>
  <c r="F35" i="34" s="1"/>
  <c r="D34" i="34"/>
  <c r="F34" i="34" s="1"/>
  <c r="F33" i="34"/>
  <c r="D33" i="34"/>
  <c r="D32" i="34"/>
  <c r="F32" i="34" s="1"/>
  <c r="F31" i="34"/>
  <c r="D31" i="34"/>
  <c r="D30" i="34"/>
  <c r="F30" i="34" s="1"/>
  <c r="D29" i="34"/>
  <c r="F29" i="34" s="1"/>
  <c r="D28" i="34"/>
  <c r="F28" i="34" s="1"/>
  <c r="D27" i="34"/>
  <c r="F27" i="34" s="1"/>
  <c r="D26" i="34"/>
  <c r="F26" i="34" s="1"/>
  <c r="F25" i="34"/>
  <c r="D25" i="34"/>
  <c r="D24" i="34"/>
  <c r="F24" i="34" s="1"/>
  <c r="F23" i="34"/>
  <c r="D23" i="34"/>
  <c r="D22" i="34"/>
  <c r="F22" i="34" s="1"/>
  <c r="D21" i="34"/>
  <c r="F21" i="34" s="1"/>
  <c r="D20" i="34"/>
  <c r="F20" i="34" s="1"/>
  <c r="D19" i="34"/>
  <c r="F19" i="34" s="1"/>
  <c r="D18" i="34"/>
  <c r="F18" i="34" s="1"/>
  <c r="F17" i="34"/>
  <c r="D17" i="34"/>
  <c r="D16" i="34"/>
  <c r="F16" i="34" s="1"/>
  <c r="F15" i="34"/>
  <c r="D15" i="34"/>
  <c r="D14" i="34"/>
  <c r="F14" i="34" s="1"/>
  <c r="D13" i="34"/>
  <c r="F13" i="34" s="1"/>
  <c r="D12" i="34"/>
  <c r="F12" i="34" s="1"/>
  <c r="D11" i="34"/>
  <c r="F11" i="34" s="1"/>
  <c r="D10" i="34"/>
  <c r="F10" i="34" s="1"/>
  <c r="F9" i="34"/>
  <c r="D9" i="34"/>
  <c r="D8" i="34"/>
  <c r="F8" i="34" s="1"/>
  <c r="F7" i="34"/>
  <c r="D7" i="34"/>
  <c r="D6" i="34"/>
  <c r="F6" i="34" s="1"/>
  <c r="D5" i="34"/>
  <c r="F5" i="34" s="1"/>
  <c r="D4" i="34"/>
  <c r="F4" i="34" s="1"/>
  <c r="D3" i="34"/>
  <c r="F3" i="34" s="1"/>
  <c r="D2" i="34"/>
  <c r="F2" i="34" s="1"/>
  <c r="E5" i="33"/>
  <c r="E4" i="33"/>
  <c r="E3" i="33"/>
  <c r="E2" i="33"/>
  <c r="E7" i="32"/>
  <c r="E6" i="32"/>
  <c r="E5" i="32"/>
  <c r="E4" i="32"/>
  <c r="E3" i="32"/>
  <c r="E2" i="32"/>
  <c r="D29" i="31"/>
  <c r="F29" i="31" s="1"/>
  <c r="D28" i="31"/>
  <c r="F28" i="31" s="1"/>
  <c r="D27" i="31"/>
  <c r="F27" i="31" s="1"/>
  <c r="F26" i="31"/>
  <c r="D26" i="31"/>
  <c r="D25" i="31"/>
  <c r="F25" i="31" s="1"/>
  <c r="F24" i="31"/>
  <c r="D24" i="31"/>
  <c r="F23" i="31"/>
  <c r="D23" i="31"/>
  <c r="D22" i="31"/>
  <c r="F22" i="31" s="1"/>
  <c r="D21" i="31"/>
  <c r="F21" i="31" s="1"/>
  <c r="D20" i="31"/>
  <c r="F20" i="31" s="1"/>
  <c r="D19" i="31"/>
  <c r="F19" i="31" s="1"/>
  <c r="F18" i="31"/>
  <c r="D18" i="31"/>
  <c r="D17" i="31"/>
  <c r="F17" i="31" s="1"/>
  <c r="F16" i="31"/>
  <c r="D16" i="31"/>
  <c r="F15" i="31"/>
  <c r="D15" i="31"/>
  <c r="D14" i="31"/>
  <c r="F14" i="31" s="1"/>
  <c r="D13" i="31"/>
  <c r="F13" i="31" s="1"/>
  <c r="D12" i="31"/>
  <c r="F12" i="31" s="1"/>
  <c r="D11" i="31"/>
  <c r="F11" i="31" s="1"/>
  <c r="F10" i="31"/>
  <c r="D10" i="31"/>
  <c r="D9" i="31"/>
  <c r="F9" i="31" s="1"/>
  <c r="F8" i="31"/>
  <c r="D8" i="31"/>
  <c r="F7" i="31"/>
  <c r="D7" i="31"/>
  <c r="D6" i="31"/>
  <c r="F6" i="31" s="1"/>
  <c r="D5" i="31"/>
  <c r="F5" i="31" s="1"/>
  <c r="D4" i="31"/>
  <c r="F4" i="31" s="1"/>
  <c r="D3" i="31"/>
  <c r="F3" i="31" s="1"/>
  <c r="F2" i="31"/>
  <c r="D2" i="31"/>
  <c r="E7" i="30"/>
  <c r="E6" i="30"/>
  <c r="E5" i="30"/>
  <c r="E4" i="30"/>
  <c r="E3" i="30"/>
  <c r="E2" i="30"/>
  <c r="D44" i="29"/>
  <c r="F44" i="29" s="1"/>
  <c r="D43" i="29"/>
  <c r="F43" i="29" s="1"/>
  <c r="D42" i="29"/>
  <c r="F42" i="29" s="1"/>
  <c r="D41" i="29"/>
  <c r="F41" i="29" s="1"/>
  <c r="F40" i="29"/>
  <c r="D40" i="29"/>
  <c r="D39" i="29"/>
  <c r="F39" i="29" s="1"/>
  <c r="F38" i="29"/>
  <c r="D38" i="29"/>
  <c r="F37" i="29"/>
  <c r="D37" i="29"/>
  <c r="D36" i="29"/>
  <c r="F36" i="29" s="1"/>
  <c r="D35" i="29"/>
  <c r="F35" i="29" s="1"/>
  <c r="D34" i="29"/>
  <c r="F34" i="29" s="1"/>
  <c r="D33" i="29"/>
  <c r="F33" i="29" s="1"/>
  <c r="F32" i="29"/>
  <c r="D32" i="29"/>
  <c r="D31" i="29"/>
  <c r="F31" i="29" s="1"/>
  <c r="F30" i="29"/>
  <c r="D30" i="29"/>
  <c r="F29" i="29"/>
  <c r="D29" i="29"/>
  <c r="D28" i="29"/>
  <c r="F28" i="29" s="1"/>
  <c r="D27" i="29"/>
  <c r="F27" i="29" s="1"/>
  <c r="D26" i="29"/>
  <c r="F26" i="29" s="1"/>
  <c r="D25" i="29"/>
  <c r="F25" i="29" s="1"/>
  <c r="F24" i="29"/>
  <c r="D24" i="29"/>
  <c r="D23" i="29"/>
  <c r="F23" i="29" s="1"/>
  <c r="F22" i="29"/>
  <c r="D22" i="29"/>
  <c r="F21" i="29"/>
  <c r="D21" i="29"/>
  <c r="D20" i="29"/>
  <c r="F20" i="29" s="1"/>
  <c r="D19" i="29"/>
  <c r="F19" i="29" s="1"/>
  <c r="D18" i="29"/>
  <c r="F18" i="29" s="1"/>
  <c r="D17" i="29"/>
  <c r="F17" i="29" s="1"/>
  <c r="F16" i="29"/>
  <c r="D16" i="29"/>
  <c r="D15" i="29"/>
  <c r="F15" i="29" s="1"/>
  <c r="F14" i="29"/>
  <c r="D14" i="29"/>
  <c r="F13" i="29"/>
  <c r="D13" i="29"/>
  <c r="D12" i="29"/>
  <c r="F12" i="29" s="1"/>
  <c r="D11" i="29"/>
  <c r="F11" i="29" s="1"/>
  <c r="D10" i="29"/>
  <c r="F10" i="29" s="1"/>
  <c r="D9" i="29"/>
  <c r="F9" i="29" s="1"/>
  <c r="F8" i="29"/>
  <c r="D8" i="29"/>
  <c r="D7" i="29"/>
  <c r="F7" i="29" s="1"/>
  <c r="F6" i="29"/>
  <c r="D6" i="29"/>
  <c r="F5" i="29"/>
  <c r="D5" i="29"/>
  <c r="D4" i="29"/>
  <c r="F4" i="29" s="1"/>
  <c r="D3" i="29"/>
  <c r="F3" i="29" s="1"/>
  <c r="D2" i="29"/>
  <c r="F2" i="29" s="1"/>
  <c r="E7" i="28"/>
  <c r="E6" i="28"/>
  <c r="E5" i="28"/>
  <c r="E4" i="28"/>
  <c r="E3" i="28"/>
  <c r="E2" i="28"/>
  <c r="F41" i="27"/>
  <c r="D41" i="27"/>
  <c r="F40" i="27"/>
  <c r="D40" i="27"/>
  <c r="D39" i="27"/>
  <c r="F39" i="27" s="1"/>
  <c r="D38" i="27"/>
  <c r="F38" i="27" s="1"/>
  <c r="D37" i="27"/>
  <c r="F37" i="27" s="1"/>
  <c r="D36" i="27"/>
  <c r="F36" i="27" s="1"/>
  <c r="F35" i="27"/>
  <c r="D35" i="27"/>
  <c r="D34" i="27"/>
  <c r="F34" i="27" s="1"/>
  <c r="F33" i="27"/>
  <c r="D33" i="27"/>
  <c r="F32" i="27"/>
  <c r="D32" i="27"/>
  <c r="D31" i="27"/>
  <c r="F31" i="27" s="1"/>
  <c r="D30" i="27"/>
  <c r="F30" i="27" s="1"/>
  <c r="D29" i="27"/>
  <c r="F29" i="27" s="1"/>
  <c r="D28" i="27"/>
  <c r="F28" i="27" s="1"/>
  <c r="F27" i="27"/>
  <c r="D27" i="27"/>
  <c r="D26" i="27"/>
  <c r="F26" i="27" s="1"/>
  <c r="F25" i="27"/>
  <c r="D25" i="27"/>
  <c r="F24" i="27"/>
  <c r="D24" i="27"/>
  <c r="D23" i="27"/>
  <c r="F23" i="27" s="1"/>
  <c r="D22" i="27"/>
  <c r="F22" i="27" s="1"/>
  <c r="D21" i="27"/>
  <c r="F21" i="27" s="1"/>
  <c r="D20" i="27"/>
  <c r="F20" i="27" s="1"/>
  <c r="F19" i="27"/>
  <c r="D19" i="27"/>
  <c r="D18" i="27"/>
  <c r="F18" i="27" s="1"/>
  <c r="F17" i="27"/>
  <c r="D17" i="27"/>
  <c r="F16" i="27"/>
  <c r="D16" i="27"/>
  <c r="D15" i="27"/>
  <c r="F15" i="27" s="1"/>
  <c r="D14" i="27"/>
  <c r="F14" i="27" s="1"/>
  <c r="D13" i="27"/>
  <c r="F13" i="27" s="1"/>
  <c r="D12" i="27"/>
  <c r="F12" i="27" s="1"/>
  <c r="F11" i="27"/>
  <c r="D11" i="27"/>
  <c r="D10" i="27"/>
  <c r="F10" i="27" s="1"/>
  <c r="F9" i="27"/>
  <c r="D9" i="27"/>
  <c r="F8" i="27"/>
  <c r="D8" i="27"/>
  <c r="D7" i="27"/>
  <c r="F7" i="27" s="1"/>
  <c r="D6" i="27"/>
  <c r="F6" i="27" s="1"/>
  <c r="D5" i="27"/>
  <c r="F5" i="27" s="1"/>
  <c r="D4" i="27"/>
  <c r="F4" i="27" s="1"/>
  <c r="F3" i="27"/>
  <c r="D3" i="27"/>
  <c r="D2" i="27"/>
  <c r="F2" i="27" s="1"/>
  <c r="E8" i="26"/>
  <c r="E7" i="26"/>
  <c r="E6" i="26"/>
  <c r="E5" i="26"/>
  <c r="E4" i="26"/>
  <c r="E3" i="26"/>
  <c r="E2" i="26"/>
  <c r="F28" i="25"/>
  <c r="D28" i="25"/>
  <c r="F27" i="25"/>
  <c r="D27" i="25"/>
  <c r="F26" i="25"/>
  <c r="D26" i="25"/>
  <c r="D25" i="25"/>
  <c r="F25" i="25" s="1"/>
  <c r="F24" i="25"/>
  <c r="D24" i="25"/>
  <c r="D23" i="25"/>
  <c r="F23" i="25" s="1"/>
  <c r="F22" i="25"/>
  <c r="D22" i="25"/>
  <c r="D21" i="25"/>
  <c r="F21" i="25" s="1"/>
  <c r="F20" i="25"/>
  <c r="D20" i="25"/>
  <c r="F19" i="25"/>
  <c r="D19" i="25"/>
  <c r="F18" i="25"/>
  <c r="D18" i="25"/>
  <c r="D17" i="25"/>
  <c r="F17" i="25" s="1"/>
  <c r="F16" i="25"/>
  <c r="D16" i="25"/>
  <c r="D15" i="25"/>
  <c r="F15" i="25" s="1"/>
  <c r="F14" i="25"/>
  <c r="D14" i="25"/>
  <c r="D13" i="25"/>
  <c r="F13" i="25" s="1"/>
  <c r="F12" i="25"/>
  <c r="D12" i="25"/>
  <c r="F11" i="25"/>
  <c r="D11" i="25"/>
  <c r="F10" i="25"/>
  <c r="D10" i="25"/>
  <c r="D9" i="25"/>
  <c r="F9" i="25" s="1"/>
  <c r="F8" i="25"/>
  <c r="D8" i="25"/>
  <c r="D7" i="25"/>
  <c r="F7" i="25" s="1"/>
  <c r="F6" i="25"/>
  <c r="D6" i="25"/>
  <c r="D5" i="25"/>
  <c r="F5" i="25" s="1"/>
  <c r="F4" i="25"/>
  <c r="D4" i="25"/>
  <c r="F3" i="25"/>
  <c r="D3" i="25"/>
  <c r="F2" i="25"/>
  <c r="D2" i="25"/>
  <c r="E12" i="24"/>
  <c r="E11" i="24"/>
  <c r="E10" i="24"/>
  <c r="E9" i="24"/>
  <c r="E8" i="24"/>
  <c r="E7" i="24"/>
  <c r="E6" i="24"/>
  <c r="E5" i="24"/>
  <c r="E4" i="24"/>
  <c r="E3" i="24"/>
  <c r="E2" i="24"/>
  <c r="D43" i="23"/>
  <c r="F43" i="23" s="1"/>
  <c r="D42" i="23"/>
  <c r="F42" i="23" s="1"/>
  <c r="F41" i="23"/>
  <c r="D41" i="23"/>
  <c r="D40" i="23"/>
  <c r="F40" i="23" s="1"/>
  <c r="F39" i="23"/>
  <c r="D39" i="23"/>
  <c r="D38" i="23"/>
  <c r="F38" i="23" s="1"/>
  <c r="D37" i="23"/>
  <c r="F37" i="23" s="1"/>
  <c r="D36" i="23"/>
  <c r="F36" i="23" s="1"/>
  <c r="D35" i="23"/>
  <c r="F35" i="23" s="1"/>
  <c r="D34" i="23"/>
  <c r="F34" i="23" s="1"/>
  <c r="F33" i="23"/>
  <c r="D33" i="23"/>
  <c r="D32" i="23"/>
  <c r="F32" i="23" s="1"/>
  <c r="F31" i="23"/>
  <c r="D31" i="23"/>
  <c r="D30" i="23"/>
  <c r="F30" i="23" s="1"/>
  <c r="D29" i="23"/>
  <c r="F29" i="23" s="1"/>
  <c r="D28" i="23"/>
  <c r="F28" i="23" s="1"/>
  <c r="F27" i="23"/>
  <c r="D27" i="23"/>
  <c r="D26" i="23"/>
  <c r="F26" i="23" s="1"/>
  <c r="F25" i="23"/>
  <c r="D25" i="23"/>
  <c r="D24" i="23"/>
  <c r="F24" i="23" s="1"/>
  <c r="F23" i="23"/>
  <c r="D23" i="23"/>
  <c r="D22" i="23"/>
  <c r="F22" i="23" s="1"/>
  <c r="D21" i="23"/>
  <c r="F21" i="23" s="1"/>
  <c r="D20" i="23"/>
  <c r="F20" i="23" s="1"/>
  <c r="D19" i="23"/>
  <c r="F19" i="23" s="1"/>
  <c r="D18" i="23"/>
  <c r="F18" i="23" s="1"/>
  <c r="F17" i="23"/>
  <c r="D17" i="23"/>
  <c r="D16" i="23"/>
  <c r="F16" i="23" s="1"/>
  <c r="F15" i="23"/>
  <c r="D15" i="23"/>
  <c r="D14" i="23"/>
  <c r="F14" i="23" s="1"/>
  <c r="D13" i="23"/>
  <c r="F13" i="23" s="1"/>
  <c r="D12" i="23"/>
  <c r="F12" i="23" s="1"/>
  <c r="F11" i="23"/>
  <c r="D11" i="23"/>
  <c r="D10" i="23"/>
  <c r="F10" i="23" s="1"/>
  <c r="F9" i="23"/>
  <c r="D9" i="23"/>
  <c r="D8" i="23"/>
  <c r="F8" i="23" s="1"/>
  <c r="F7" i="23"/>
  <c r="D7" i="23"/>
  <c r="D6" i="23"/>
  <c r="F6" i="23" s="1"/>
  <c r="D5" i="23"/>
  <c r="F5" i="23" s="1"/>
  <c r="D4" i="23"/>
  <c r="F4" i="23" s="1"/>
  <c r="D3" i="23"/>
  <c r="F3" i="23" s="1"/>
  <c r="D2" i="23"/>
  <c r="F2" i="23" s="1"/>
  <c r="E7" i="22"/>
  <c r="E6" i="22"/>
  <c r="E5" i="22"/>
  <c r="E4" i="22"/>
  <c r="E3" i="22"/>
  <c r="E2" i="22"/>
  <c r="D34" i="21"/>
  <c r="F34" i="21" s="1"/>
  <c r="D33" i="21"/>
  <c r="F33" i="21" s="1"/>
  <c r="D32" i="21"/>
  <c r="F32" i="21" s="1"/>
  <c r="D31" i="21"/>
  <c r="F31" i="21" s="1"/>
  <c r="D30" i="21"/>
  <c r="F30" i="21" s="1"/>
  <c r="F29" i="21"/>
  <c r="D29" i="21"/>
  <c r="D28" i="21"/>
  <c r="F28" i="21" s="1"/>
  <c r="F27" i="21"/>
  <c r="D27" i="21"/>
  <c r="D26" i="21"/>
  <c r="F26" i="21" s="1"/>
  <c r="D25" i="21"/>
  <c r="F25" i="21" s="1"/>
  <c r="D24" i="21"/>
  <c r="F24" i="21" s="1"/>
  <c r="D23" i="21"/>
  <c r="F23" i="21" s="1"/>
  <c r="D22" i="21"/>
  <c r="F22" i="21" s="1"/>
  <c r="F21" i="21"/>
  <c r="D21" i="21"/>
  <c r="D20" i="21"/>
  <c r="F20" i="21" s="1"/>
  <c r="F19" i="21"/>
  <c r="D19" i="21"/>
  <c r="D18" i="21"/>
  <c r="F18" i="21" s="1"/>
  <c r="D17" i="21"/>
  <c r="F17" i="21" s="1"/>
  <c r="D16" i="21"/>
  <c r="F16" i="21" s="1"/>
  <c r="F15" i="21"/>
  <c r="D15" i="21"/>
  <c r="D14" i="21"/>
  <c r="F14" i="21" s="1"/>
  <c r="F13" i="21"/>
  <c r="D13" i="21"/>
  <c r="D12" i="21"/>
  <c r="F12" i="21" s="1"/>
  <c r="F11" i="21"/>
  <c r="D11" i="21"/>
  <c r="D10" i="21"/>
  <c r="F10" i="21" s="1"/>
  <c r="D9" i="21"/>
  <c r="F9" i="21" s="1"/>
  <c r="D8" i="21"/>
  <c r="F8" i="21" s="1"/>
  <c r="F7" i="21"/>
  <c r="D7" i="21"/>
  <c r="D6" i="21"/>
  <c r="F6" i="21" s="1"/>
  <c r="F5" i="21"/>
  <c r="D5" i="21"/>
  <c r="D4" i="21"/>
  <c r="F4" i="21" s="1"/>
  <c r="F3" i="21"/>
  <c r="D3" i="21"/>
  <c r="D2" i="21"/>
  <c r="F2" i="21" s="1"/>
  <c r="E10" i="20"/>
  <c r="E9" i="20"/>
  <c r="E8" i="20"/>
  <c r="E7" i="20"/>
  <c r="E6" i="20"/>
  <c r="E5" i="20"/>
  <c r="E4" i="20"/>
  <c r="E3" i="20"/>
  <c r="E2" i="20"/>
  <c r="E8" i="19"/>
  <c r="E7" i="19"/>
  <c r="E6" i="19"/>
  <c r="E5" i="19"/>
  <c r="E4" i="19"/>
  <c r="E3" i="19"/>
  <c r="E2" i="19"/>
  <c r="E8" i="18"/>
  <c r="E7" i="18"/>
  <c r="E6" i="18"/>
  <c r="E5" i="18"/>
  <c r="E4" i="18"/>
  <c r="E3" i="18"/>
  <c r="E2" i="18"/>
  <c r="F27" i="17"/>
  <c r="D27" i="17"/>
  <c r="D26" i="17"/>
  <c r="F26" i="17" s="1"/>
  <c r="F25" i="17"/>
  <c r="D25" i="17"/>
  <c r="D24" i="17"/>
  <c r="F24" i="17" s="1"/>
  <c r="F23" i="17"/>
  <c r="D23" i="17"/>
  <c r="D22" i="17"/>
  <c r="F22" i="17" s="1"/>
  <c r="D21" i="17"/>
  <c r="F21" i="17" s="1"/>
  <c r="F20" i="17"/>
  <c r="D20" i="17"/>
  <c r="F19" i="17"/>
  <c r="D19" i="17"/>
  <c r="D18" i="17"/>
  <c r="F18" i="17" s="1"/>
  <c r="F17" i="17"/>
  <c r="D17" i="17"/>
  <c r="D16" i="17"/>
  <c r="F16" i="17" s="1"/>
  <c r="F15" i="17"/>
  <c r="D15" i="17"/>
  <c r="D14" i="17"/>
  <c r="F14" i="17" s="1"/>
  <c r="F13" i="17"/>
  <c r="D13" i="17"/>
  <c r="F12" i="17"/>
  <c r="D12" i="17"/>
  <c r="F11" i="17"/>
  <c r="D11" i="17"/>
  <c r="D10" i="17"/>
  <c r="F10" i="17" s="1"/>
  <c r="F9" i="17"/>
  <c r="D9" i="17"/>
  <c r="D8" i="17"/>
  <c r="F8" i="17" s="1"/>
  <c r="F7" i="17"/>
  <c r="D7" i="17"/>
  <c r="D6" i="17"/>
  <c r="F6" i="17" s="1"/>
  <c r="D5" i="17"/>
  <c r="F5" i="17" s="1"/>
  <c r="F4" i="17"/>
  <c r="D4" i="17"/>
  <c r="F3" i="17"/>
  <c r="D3" i="17"/>
  <c r="D2" i="17"/>
  <c r="F2" i="17" s="1"/>
  <c r="E8" i="16"/>
  <c r="E7" i="16"/>
  <c r="E6" i="16"/>
  <c r="E5" i="16"/>
  <c r="E4" i="16"/>
  <c r="E3" i="16"/>
  <c r="E2" i="16"/>
  <c r="D37" i="15"/>
  <c r="F37" i="15" s="1"/>
  <c r="F36" i="15"/>
  <c r="D36" i="15"/>
  <c r="D35" i="15"/>
  <c r="F35" i="15" s="1"/>
  <c r="F34" i="15"/>
  <c r="D34" i="15"/>
  <c r="D33" i="15"/>
  <c r="F33" i="15" s="1"/>
  <c r="F32" i="15"/>
  <c r="D32" i="15"/>
  <c r="D31" i="15"/>
  <c r="F31" i="15" s="1"/>
  <c r="D30" i="15"/>
  <c r="F30" i="15" s="1"/>
  <c r="D29" i="15"/>
  <c r="F29" i="15" s="1"/>
  <c r="D28" i="15"/>
  <c r="F28" i="15" s="1"/>
  <c r="D27" i="15"/>
  <c r="F27" i="15" s="1"/>
  <c r="F26" i="15"/>
  <c r="D26" i="15"/>
  <c r="D25" i="15"/>
  <c r="F25" i="15" s="1"/>
  <c r="F24" i="15"/>
  <c r="D24" i="15"/>
  <c r="D23" i="15"/>
  <c r="F23" i="15" s="1"/>
  <c r="D22" i="15"/>
  <c r="F22" i="15" s="1"/>
  <c r="D21" i="15"/>
  <c r="F21" i="15" s="1"/>
  <c r="F20" i="15"/>
  <c r="D20" i="15"/>
  <c r="D19" i="15"/>
  <c r="F19" i="15" s="1"/>
  <c r="F18" i="15"/>
  <c r="D18" i="15"/>
  <c r="D17" i="15"/>
  <c r="F17" i="15" s="1"/>
  <c r="F16" i="15"/>
  <c r="D16" i="15"/>
  <c r="D15" i="15"/>
  <c r="F15" i="15" s="1"/>
  <c r="D14" i="15"/>
  <c r="F14" i="15" s="1"/>
  <c r="D13" i="15"/>
  <c r="F13" i="15" s="1"/>
  <c r="D12" i="15"/>
  <c r="F12" i="15" s="1"/>
  <c r="D11" i="15"/>
  <c r="F11" i="15" s="1"/>
  <c r="F10" i="15"/>
  <c r="D10" i="15"/>
  <c r="D9" i="15"/>
  <c r="F9" i="15" s="1"/>
  <c r="F8" i="15"/>
  <c r="D8" i="15"/>
  <c r="D7" i="15"/>
  <c r="F7" i="15" s="1"/>
  <c r="D6" i="15"/>
  <c r="F6" i="15" s="1"/>
  <c r="D5" i="15"/>
  <c r="F5" i="15" s="1"/>
  <c r="D4" i="15"/>
  <c r="F4" i="15" s="1"/>
  <c r="D3" i="15"/>
  <c r="F3" i="15" s="1"/>
  <c r="F2" i="15"/>
  <c r="D2" i="15"/>
  <c r="E8" i="14"/>
  <c r="E7" i="14"/>
  <c r="E6" i="14"/>
  <c r="E5" i="14"/>
  <c r="E4" i="14"/>
  <c r="E3" i="14"/>
  <c r="E2" i="14"/>
  <c r="D31" i="13"/>
  <c r="F31" i="13" s="1"/>
  <c r="F30" i="13"/>
  <c r="D30" i="13"/>
  <c r="F29" i="13"/>
  <c r="D29" i="13"/>
  <c r="F28" i="13"/>
  <c r="D28" i="13"/>
  <c r="D27" i="13"/>
  <c r="F27" i="13" s="1"/>
  <c r="F26" i="13"/>
  <c r="D26" i="13"/>
  <c r="D25" i="13"/>
  <c r="F25" i="13" s="1"/>
  <c r="F24" i="13"/>
  <c r="D24" i="13"/>
  <c r="D23" i="13"/>
  <c r="F23" i="13" s="1"/>
  <c r="F22" i="13"/>
  <c r="D22" i="13"/>
  <c r="F21" i="13"/>
  <c r="D21" i="13"/>
  <c r="F20" i="13"/>
  <c r="D20" i="13"/>
  <c r="D19" i="13"/>
  <c r="F19" i="13" s="1"/>
  <c r="F18" i="13"/>
  <c r="D18" i="13"/>
  <c r="D17" i="13"/>
  <c r="F17" i="13" s="1"/>
  <c r="F16" i="13"/>
  <c r="D16" i="13"/>
  <c r="D15" i="13"/>
  <c r="F15" i="13" s="1"/>
  <c r="D14" i="13"/>
  <c r="F14" i="13" s="1"/>
  <c r="F13" i="13"/>
  <c r="D13" i="13"/>
  <c r="F12" i="13"/>
  <c r="D12" i="13"/>
  <c r="D11" i="13"/>
  <c r="F11" i="13" s="1"/>
  <c r="F10" i="13"/>
  <c r="D10" i="13"/>
  <c r="D9" i="13"/>
  <c r="F9" i="13" s="1"/>
  <c r="F8" i="13"/>
  <c r="D8" i="13"/>
  <c r="D7" i="13"/>
  <c r="F7" i="13" s="1"/>
  <c r="F6" i="13"/>
  <c r="D6" i="13"/>
  <c r="F5" i="13"/>
  <c r="D5" i="13"/>
  <c r="F4" i="13"/>
  <c r="D4" i="13"/>
  <c r="D3" i="13"/>
  <c r="F3" i="13" s="1"/>
  <c r="F2" i="13"/>
  <c r="D2" i="13"/>
  <c r="E12" i="12"/>
  <c r="E11" i="12"/>
  <c r="E10" i="12"/>
  <c r="E9" i="12"/>
  <c r="E8" i="12"/>
  <c r="E7" i="12"/>
  <c r="E6" i="12"/>
  <c r="E5" i="12"/>
  <c r="E4" i="12"/>
  <c r="E3" i="12"/>
  <c r="E2" i="12"/>
  <c r="F35" i="11"/>
  <c r="D35" i="11"/>
  <c r="D34" i="11"/>
  <c r="F34" i="11" s="1"/>
  <c r="D33" i="11"/>
  <c r="F33" i="11" s="1"/>
  <c r="D32" i="11"/>
  <c r="F32" i="11" s="1"/>
  <c r="D31" i="11"/>
  <c r="F31" i="11" s="1"/>
  <c r="D30" i="11"/>
  <c r="F30" i="11" s="1"/>
  <c r="D29" i="11"/>
  <c r="F29" i="11" s="1"/>
  <c r="D28" i="11"/>
  <c r="F28" i="11" s="1"/>
  <c r="F27" i="11"/>
  <c r="D27" i="11"/>
  <c r="D26" i="11"/>
  <c r="F26" i="11" s="1"/>
  <c r="D25" i="11"/>
  <c r="F25" i="11" s="1"/>
  <c r="D24" i="11"/>
  <c r="F24" i="11" s="1"/>
  <c r="D23" i="11"/>
  <c r="F23" i="11" s="1"/>
  <c r="D22" i="11"/>
  <c r="F22" i="11" s="1"/>
  <c r="D21" i="11"/>
  <c r="F21" i="11" s="1"/>
  <c r="D20" i="11"/>
  <c r="F20" i="11" s="1"/>
  <c r="F19" i="11"/>
  <c r="D19" i="11"/>
  <c r="D18" i="11"/>
  <c r="F18" i="11" s="1"/>
  <c r="D17" i="11"/>
  <c r="F17" i="11" s="1"/>
  <c r="D16" i="11"/>
  <c r="F16" i="11" s="1"/>
  <c r="D15" i="11"/>
  <c r="F15" i="11" s="1"/>
  <c r="D14" i="11"/>
  <c r="F14" i="11" s="1"/>
  <c r="D13" i="11"/>
  <c r="F13" i="11" s="1"/>
  <c r="D12" i="11"/>
  <c r="F12" i="11" s="1"/>
  <c r="F11" i="11"/>
  <c r="D11" i="11"/>
  <c r="D10" i="11"/>
  <c r="F10" i="11" s="1"/>
  <c r="D9" i="11"/>
  <c r="F9" i="11" s="1"/>
  <c r="D8" i="11"/>
  <c r="F8" i="11" s="1"/>
  <c r="D7" i="11"/>
  <c r="F7" i="11" s="1"/>
  <c r="D6" i="11"/>
  <c r="F6" i="11" s="1"/>
  <c r="F5" i="11"/>
  <c r="D5" i="11"/>
  <c r="D4" i="11"/>
  <c r="F4" i="11" s="1"/>
  <c r="F3" i="11"/>
  <c r="D3" i="11"/>
  <c r="D2" i="11"/>
  <c r="F2" i="11" s="1"/>
  <c r="E9" i="10"/>
  <c r="E8" i="10"/>
  <c r="E7" i="10"/>
  <c r="E6" i="10"/>
  <c r="E5" i="10"/>
  <c r="E4" i="10"/>
  <c r="E3" i="10"/>
  <c r="E2" i="10"/>
  <c r="F13" i="9"/>
  <c r="D13" i="9"/>
  <c r="D12" i="9"/>
  <c r="F12" i="9" s="1"/>
  <c r="F11" i="9"/>
  <c r="D11" i="9"/>
  <c r="D10" i="9"/>
  <c r="F10" i="9" s="1"/>
  <c r="D9" i="9"/>
  <c r="F9" i="9" s="1"/>
  <c r="D8" i="9"/>
  <c r="F8" i="9" s="1"/>
  <c r="D7" i="9"/>
  <c r="F7" i="9" s="1"/>
  <c r="D6" i="9"/>
  <c r="F6" i="9" s="1"/>
  <c r="D5" i="9"/>
  <c r="F5" i="9" s="1"/>
  <c r="D4" i="9"/>
  <c r="F4" i="9" s="1"/>
  <c r="F3" i="9"/>
  <c r="D3" i="9"/>
  <c r="D2" i="9"/>
  <c r="F2" i="9" s="1"/>
  <c r="E4" i="8"/>
  <c r="E3" i="8"/>
  <c r="E2" i="8"/>
  <c r="F21" i="7"/>
  <c r="D21" i="7"/>
  <c r="D20" i="7"/>
  <c r="F20" i="7" s="1"/>
  <c r="D19" i="7"/>
  <c r="F19" i="7" s="1"/>
  <c r="F18" i="7"/>
  <c r="D18" i="7"/>
  <c r="F17" i="7"/>
  <c r="D17" i="7"/>
  <c r="D16" i="7"/>
  <c r="F16" i="7" s="1"/>
  <c r="F15" i="7"/>
  <c r="D15" i="7"/>
  <c r="D14" i="7"/>
  <c r="F14" i="7" s="1"/>
  <c r="F13" i="7"/>
  <c r="D13" i="7"/>
  <c r="D12" i="7"/>
  <c r="F12" i="7" s="1"/>
  <c r="F11" i="7"/>
  <c r="D11" i="7"/>
  <c r="F10" i="7"/>
  <c r="D10" i="7"/>
  <c r="F9" i="7"/>
  <c r="D9" i="7"/>
  <c r="D8" i="7"/>
  <c r="F8" i="7" s="1"/>
  <c r="F7" i="7"/>
  <c r="D7" i="7"/>
  <c r="D6" i="7"/>
  <c r="F6" i="7" s="1"/>
  <c r="F5" i="7"/>
  <c r="D5" i="7"/>
  <c r="D4" i="7"/>
  <c r="F4" i="7" s="1"/>
  <c r="F3" i="7"/>
  <c r="D3" i="7"/>
  <c r="F2" i="7"/>
  <c r="D2" i="7"/>
  <c r="F43" i="6"/>
  <c r="D43" i="6"/>
  <c r="D42" i="6"/>
  <c r="F42" i="6" s="1"/>
  <c r="F41" i="6"/>
  <c r="D41" i="6"/>
  <c r="D40" i="6"/>
  <c r="F40" i="6" s="1"/>
  <c r="F39" i="6"/>
  <c r="D39" i="6"/>
  <c r="D38" i="6"/>
  <c r="F38" i="6" s="1"/>
  <c r="F37" i="6"/>
  <c r="D37" i="6"/>
  <c r="F36" i="6"/>
  <c r="D36" i="6"/>
  <c r="F35" i="6"/>
  <c r="D35" i="6"/>
  <c r="D34" i="6"/>
  <c r="F34" i="6" s="1"/>
  <c r="F33" i="6"/>
  <c r="D33" i="6"/>
  <c r="D32" i="6"/>
  <c r="F32" i="6" s="1"/>
  <c r="F31" i="6"/>
  <c r="D31" i="6"/>
  <c r="D30" i="6"/>
  <c r="F30" i="6" s="1"/>
  <c r="D29" i="6"/>
  <c r="F29" i="6" s="1"/>
  <c r="F28" i="6"/>
  <c r="D28" i="6"/>
  <c r="F27" i="6"/>
  <c r="D27" i="6"/>
  <c r="D26" i="6"/>
  <c r="F26" i="6" s="1"/>
  <c r="F25" i="6"/>
  <c r="D25" i="6"/>
  <c r="D24" i="6"/>
  <c r="F24" i="6" s="1"/>
  <c r="F23" i="6"/>
  <c r="D23" i="6"/>
  <c r="D22" i="6"/>
  <c r="F22" i="6" s="1"/>
  <c r="F21" i="6"/>
  <c r="D21" i="6"/>
  <c r="F20" i="6"/>
  <c r="D20" i="6"/>
  <c r="F19" i="6"/>
  <c r="D19" i="6"/>
  <c r="D18" i="6"/>
  <c r="F18" i="6" s="1"/>
  <c r="F17" i="6"/>
  <c r="D17" i="6"/>
  <c r="D16" i="6"/>
  <c r="F16" i="6" s="1"/>
  <c r="F15" i="6"/>
  <c r="D15" i="6"/>
  <c r="D14" i="6"/>
  <c r="F14" i="6" s="1"/>
  <c r="D13" i="6"/>
  <c r="F13" i="6" s="1"/>
  <c r="F12" i="6"/>
  <c r="D12" i="6"/>
  <c r="F11" i="6"/>
  <c r="D11" i="6"/>
  <c r="D10" i="6"/>
  <c r="F10" i="6" s="1"/>
  <c r="F9" i="6"/>
  <c r="D9" i="6"/>
  <c r="D8" i="6"/>
  <c r="F8" i="6" s="1"/>
  <c r="F7" i="6"/>
  <c r="D7" i="6"/>
  <c r="D6" i="6"/>
  <c r="F6" i="6" s="1"/>
  <c r="D5" i="6"/>
  <c r="F5" i="6" s="1"/>
  <c r="F4" i="6"/>
  <c r="D4" i="6"/>
  <c r="F3" i="6"/>
  <c r="D3" i="6"/>
  <c r="D2" i="6"/>
  <c r="F2" i="6" s="1"/>
  <c r="F32" i="5"/>
  <c r="D32" i="5"/>
  <c r="D31" i="5"/>
  <c r="F31" i="5" s="1"/>
  <c r="F30" i="5"/>
  <c r="D30" i="5"/>
  <c r="D29" i="5"/>
  <c r="F29" i="5" s="1"/>
  <c r="D28" i="5"/>
  <c r="F28" i="5" s="1"/>
  <c r="F27" i="5"/>
  <c r="D27" i="5"/>
  <c r="F26" i="5"/>
  <c r="D26" i="5"/>
  <c r="D25" i="5"/>
  <c r="F25" i="5" s="1"/>
  <c r="F24" i="5"/>
  <c r="D24" i="5"/>
  <c r="D23" i="5"/>
  <c r="F23" i="5" s="1"/>
  <c r="F22" i="5"/>
  <c r="D22" i="5"/>
  <c r="D21" i="5"/>
  <c r="F21" i="5" s="1"/>
  <c r="F20" i="5"/>
  <c r="D20" i="5"/>
  <c r="F19" i="5"/>
  <c r="D19" i="5"/>
  <c r="F18" i="5"/>
  <c r="D18" i="5"/>
  <c r="D17" i="5"/>
  <c r="F17" i="5" s="1"/>
  <c r="F16" i="5"/>
  <c r="D16" i="5"/>
  <c r="D15" i="5"/>
  <c r="F15" i="5" s="1"/>
  <c r="F14" i="5"/>
  <c r="D14" i="5"/>
  <c r="D13" i="5"/>
  <c r="F13" i="5" s="1"/>
  <c r="D12" i="5"/>
  <c r="F12" i="5" s="1"/>
  <c r="F11" i="5"/>
  <c r="D11" i="5"/>
  <c r="F10" i="5"/>
  <c r="D10" i="5"/>
  <c r="D9" i="5"/>
  <c r="F9" i="5" s="1"/>
  <c r="F8" i="5"/>
  <c r="D8" i="5"/>
  <c r="D7" i="5"/>
  <c r="F7" i="5" s="1"/>
  <c r="F6" i="5"/>
  <c r="D6" i="5"/>
  <c r="D5" i="5"/>
  <c r="F5" i="5" s="1"/>
  <c r="D4" i="5"/>
  <c r="F4" i="5" s="1"/>
  <c r="F3" i="5"/>
  <c r="D3" i="5"/>
  <c r="F2" i="5"/>
  <c r="D2" i="5"/>
  <c r="D52" i="4"/>
  <c r="F52" i="4" s="1"/>
  <c r="F51" i="4"/>
  <c r="D51" i="4"/>
  <c r="D50" i="4"/>
  <c r="F50" i="4" s="1"/>
  <c r="F49" i="4"/>
  <c r="D49" i="4"/>
  <c r="D48" i="4"/>
  <c r="F48" i="4" s="1"/>
  <c r="F47" i="4"/>
  <c r="D47" i="4"/>
  <c r="F46" i="4"/>
  <c r="D46" i="4"/>
  <c r="F45" i="4"/>
  <c r="D45" i="4"/>
  <c r="D44" i="4"/>
  <c r="F44" i="4" s="1"/>
  <c r="F43" i="4"/>
  <c r="D43" i="4"/>
  <c r="D42" i="4"/>
  <c r="F42" i="4" s="1"/>
  <c r="F41" i="4"/>
  <c r="D41" i="4"/>
  <c r="D40" i="4"/>
  <c r="F40" i="4" s="1"/>
  <c r="D39" i="4"/>
  <c r="F39" i="4" s="1"/>
  <c r="F38" i="4"/>
  <c r="D38" i="4"/>
  <c r="F37" i="4"/>
  <c r="D37" i="4"/>
  <c r="D36" i="4"/>
  <c r="F36" i="4" s="1"/>
  <c r="F35" i="4"/>
  <c r="D35" i="4"/>
  <c r="D34" i="4"/>
  <c r="F34" i="4" s="1"/>
  <c r="F33" i="4"/>
  <c r="D33" i="4"/>
  <c r="D32" i="4"/>
  <c r="F32" i="4" s="1"/>
  <c r="D31" i="4"/>
  <c r="F31" i="4" s="1"/>
  <c r="F30" i="4"/>
  <c r="D30" i="4"/>
  <c r="F29" i="4"/>
  <c r="D29" i="4"/>
  <c r="D28" i="4"/>
  <c r="F28" i="4" s="1"/>
  <c r="F27" i="4"/>
  <c r="D27" i="4"/>
  <c r="D26" i="4"/>
  <c r="F26" i="4" s="1"/>
  <c r="F25" i="4"/>
  <c r="D25" i="4"/>
  <c r="D24" i="4"/>
  <c r="F24" i="4" s="1"/>
  <c r="D23" i="4"/>
  <c r="F23" i="4" s="1"/>
  <c r="F22" i="4"/>
  <c r="D22" i="4"/>
  <c r="F21" i="4"/>
  <c r="D21" i="4"/>
  <c r="D20" i="4"/>
  <c r="F20" i="4" s="1"/>
  <c r="F19" i="4"/>
  <c r="D19" i="4"/>
  <c r="D18" i="4"/>
  <c r="F18" i="4" s="1"/>
  <c r="F17" i="4"/>
  <c r="D17" i="4"/>
  <c r="D16" i="4"/>
  <c r="F16" i="4" s="1"/>
  <c r="D15" i="4"/>
  <c r="F15" i="4" s="1"/>
  <c r="F14" i="4"/>
  <c r="D14" i="4"/>
  <c r="D13" i="4"/>
  <c r="F13" i="4" s="1"/>
  <c r="D12" i="4"/>
  <c r="F12" i="4" s="1"/>
  <c r="F11" i="4"/>
  <c r="D11" i="4"/>
  <c r="D10" i="4"/>
  <c r="F10" i="4" s="1"/>
  <c r="F9" i="4"/>
  <c r="D9" i="4"/>
  <c r="D8" i="4"/>
  <c r="F8" i="4" s="1"/>
  <c r="F7" i="4"/>
  <c r="D7" i="4"/>
  <c r="F6" i="4"/>
  <c r="D6" i="4"/>
  <c r="F5" i="4"/>
  <c r="D5" i="4"/>
  <c r="D4" i="4"/>
  <c r="F4" i="4" s="1"/>
  <c r="F3" i="4"/>
  <c r="D3" i="4"/>
  <c r="D2" i="4"/>
  <c r="F2" i="4" s="1"/>
  <c r="AE77" i="3"/>
  <c r="AE76" i="3"/>
  <c r="AE75" i="3"/>
  <c r="AE74" i="3"/>
  <c r="AE73" i="3"/>
  <c r="AE72" i="3"/>
  <c r="AE71" i="3"/>
  <c r="AE70" i="3"/>
  <c r="AE69" i="3"/>
  <c r="AE68" i="3"/>
  <c r="AE67" i="3"/>
  <c r="AE66" i="3"/>
  <c r="AE65" i="3"/>
  <c r="AE64" i="3"/>
  <c r="AE63" i="3"/>
  <c r="AE62" i="3"/>
  <c r="AE61" i="3"/>
  <c r="AE60" i="3"/>
  <c r="AE59" i="3"/>
  <c r="AE58" i="3"/>
  <c r="AE57" i="3"/>
  <c r="AE56" i="3"/>
  <c r="AE55" i="3"/>
  <c r="AE54" i="3"/>
  <c r="AE53" i="3"/>
  <c r="AE52" i="3"/>
  <c r="AE51" i="3"/>
  <c r="AE50" i="3"/>
  <c r="AE49" i="3"/>
  <c r="AE48" i="3"/>
  <c r="AE47" i="3"/>
  <c r="AE46" i="3"/>
  <c r="AE45" i="3"/>
  <c r="AE44" i="3"/>
  <c r="AE43" i="3"/>
  <c r="AE42" i="3"/>
  <c r="AE41" i="3"/>
  <c r="AE40" i="3"/>
  <c r="AE39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E5" i="3"/>
  <c r="AE4" i="3"/>
  <c r="AF407" i="2"/>
  <c r="AF406" i="2"/>
  <c r="AF405" i="2"/>
  <c r="AF404" i="2"/>
  <c r="AF403" i="2"/>
  <c r="AF402" i="2"/>
  <c r="AF401" i="2"/>
  <c r="AF400" i="2"/>
  <c r="AF399" i="2"/>
  <c r="AF398" i="2"/>
  <c r="AF397" i="2"/>
  <c r="AF396" i="2"/>
  <c r="AF395" i="2"/>
  <c r="AF394" i="2"/>
  <c r="AF393" i="2"/>
  <c r="AF392" i="2"/>
  <c r="AF391" i="2"/>
  <c r="AF390" i="2"/>
  <c r="AF389" i="2"/>
  <c r="AF388" i="2"/>
  <c r="AF387" i="2"/>
  <c r="AF386" i="2"/>
  <c r="AF385" i="2"/>
  <c r="AF384" i="2"/>
  <c r="AF383" i="2"/>
  <c r="AF382" i="2"/>
  <c r="AF381" i="2"/>
  <c r="AF380" i="2"/>
  <c r="AF379" i="2"/>
  <c r="AF378" i="2"/>
  <c r="AF377" i="2"/>
  <c r="AF376" i="2"/>
  <c r="AF375" i="2"/>
  <c r="AF374" i="2"/>
  <c r="AF373" i="2"/>
  <c r="AF372" i="2"/>
  <c r="AF371" i="2"/>
  <c r="AF370" i="2"/>
  <c r="AF369" i="2"/>
  <c r="AF368" i="2"/>
  <c r="AF367" i="2"/>
  <c r="AF366" i="2"/>
  <c r="AF365" i="2"/>
  <c r="AF364" i="2"/>
  <c r="AF363" i="2"/>
  <c r="AF362" i="2"/>
  <c r="AF361" i="2"/>
  <c r="AF360" i="2"/>
  <c r="AF359" i="2"/>
  <c r="AF358" i="2"/>
  <c r="AF357" i="2"/>
  <c r="AF356" i="2"/>
  <c r="AF355" i="2"/>
  <c r="AF354" i="2"/>
  <c r="AF353" i="2"/>
  <c r="AF352" i="2"/>
  <c r="AF351" i="2"/>
  <c r="AF350" i="2"/>
  <c r="AF349" i="2"/>
  <c r="AF348" i="2"/>
  <c r="AF347" i="2"/>
  <c r="AF346" i="2"/>
  <c r="AF345" i="2"/>
  <c r="AF344" i="2"/>
  <c r="AF343" i="2"/>
  <c r="AF342" i="2"/>
  <c r="AF341" i="2"/>
  <c r="AF340" i="2"/>
  <c r="AF339" i="2"/>
  <c r="AF338" i="2"/>
  <c r="AF337" i="2"/>
  <c r="AF336" i="2"/>
  <c r="AF335" i="2"/>
  <c r="AF334" i="2"/>
  <c r="AF333" i="2"/>
  <c r="AF332" i="2"/>
  <c r="AF331" i="2"/>
  <c r="AF330" i="2"/>
  <c r="AF329" i="2"/>
  <c r="AF328" i="2"/>
  <c r="AF327" i="2"/>
  <c r="AF326" i="2"/>
  <c r="AF325" i="2"/>
  <c r="AF324" i="2"/>
  <c r="AF323" i="2"/>
  <c r="AF322" i="2"/>
  <c r="AF321" i="2"/>
  <c r="AF320" i="2"/>
  <c r="AF319" i="2"/>
  <c r="AF318" i="2"/>
  <c r="AF317" i="2"/>
  <c r="AF316" i="2"/>
  <c r="AF315" i="2"/>
  <c r="AF314" i="2"/>
  <c r="AF313" i="2"/>
  <c r="AF312" i="2"/>
  <c r="AF311" i="2"/>
  <c r="AF310" i="2"/>
  <c r="AF309" i="2"/>
  <c r="AF308" i="2"/>
  <c r="AF307" i="2"/>
  <c r="AF306" i="2"/>
  <c r="AF305" i="2"/>
  <c r="AF304" i="2"/>
  <c r="AF303" i="2"/>
  <c r="AF302" i="2"/>
  <c r="AF301" i="2"/>
  <c r="AF300" i="2"/>
  <c r="AF299" i="2"/>
  <c r="AF298" i="2"/>
  <c r="AF297" i="2"/>
  <c r="AF296" i="2"/>
  <c r="AF295" i="2"/>
  <c r="AF294" i="2"/>
  <c r="AF293" i="2"/>
  <c r="AF292" i="2"/>
  <c r="AF291" i="2"/>
  <c r="AF290" i="2"/>
  <c r="AF289" i="2"/>
  <c r="AF288" i="2"/>
  <c r="AF287" i="2"/>
  <c r="AF286" i="2"/>
  <c r="AF285" i="2"/>
  <c r="AF284" i="2"/>
  <c r="AF283" i="2"/>
  <c r="AF282" i="2"/>
  <c r="AF281" i="2"/>
  <c r="AF280" i="2"/>
  <c r="AF279" i="2"/>
  <c r="AF278" i="2"/>
  <c r="AF277" i="2"/>
  <c r="AF276" i="2"/>
  <c r="AF275" i="2"/>
  <c r="AF274" i="2"/>
  <c r="AF273" i="2"/>
  <c r="AF272" i="2"/>
  <c r="AF271" i="2"/>
  <c r="AF270" i="2"/>
  <c r="AF269" i="2"/>
  <c r="AF268" i="2"/>
  <c r="AF267" i="2"/>
  <c r="AF266" i="2"/>
  <c r="AF265" i="2"/>
  <c r="AF264" i="2"/>
  <c r="AF263" i="2"/>
  <c r="AF262" i="2"/>
  <c r="AF261" i="2"/>
  <c r="AF260" i="2"/>
  <c r="AF259" i="2"/>
  <c r="AF258" i="2"/>
  <c r="AF257" i="2"/>
  <c r="AF256" i="2"/>
  <c r="AF255" i="2"/>
  <c r="AF254" i="2"/>
  <c r="AF253" i="2"/>
  <c r="AF252" i="2"/>
  <c r="AF251" i="2"/>
  <c r="AF250" i="2"/>
  <c r="AF249" i="2"/>
  <c r="AF248" i="2"/>
  <c r="AF247" i="2"/>
  <c r="AF246" i="2"/>
  <c r="AF245" i="2"/>
  <c r="AF244" i="2"/>
  <c r="AF243" i="2"/>
  <c r="AF242" i="2"/>
  <c r="AF241" i="2"/>
  <c r="AF240" i="2"/>
  <c r="AF239" i="2"/>
  <c r="AF238" i="2"/>
  <c r="AF237" i="2"/>
  <c r="AF236" i="2"/>
  <c r="AF235" i="2"/>
  <c r="AF234" i="2"/>
  <c r="AF233" i="2"/>
  <c r="AF232" i="2"/>
  <c r="AF231" i="2"/>
  <c r="AF230" i="2"/>
  <c r="AF229" i="2"/>
  <c r="AF228" i="2"/>
  <c r="AF227" i="2"/>
  <c r="AF226" i="2"/>
  <c r="AF225" i="2"/>
  <c r="AF224" i="2"/>
  <c r="AF223" i="2"/>
  <c r="AF222" i="2"/>
  <c r="AF221" i="2"/>
  <c r="AF220" i="2"/>
  <c r="AF219" i="2"/>
  <c r="AF218" i="2"/>
  <c r="AF217" i="2"/>
  <c r="AF216" i="2"/>
  <c r="AF215" i="2"/>
  <c r="AF214" i="2"/>
  <c r="AF213" i="2"/>
  <c r="AF212" i="2"/>
  <c r="AF211" i="2"/>
  <c r="AF210" i="2"/>
  <c r="AF209" i="2"/>
  <c r="AF208" i="2"/>
  <c r="AF207" i="2"/>
  <c r="AF206" i="2"/>
  <c r="AF205" i="2"/>
  <c r="AF204" i="2"/>
  <c r="AF203" i="2"/>
  <c r="AF202" i="2"/>
  <c r="AF201" i="2"/>
  <c r="AF200" i="2"/>
  <c r="AF199" i="2"/>
  <c r="AF198" i="2"/>
  <c r="AF197" i="2"/>
  <c r="AF196" i="2"/>
  <c r="AF195" i="2"/>
  <c r="AF194" i="2"/>
  <c r="AF193" i="2"/>
  <c r="AF192" i="2"/>
  <c r="AF191" i="2"/>
  <c r="AF190" i="2"/>
  <c r="AF189" i="2"/>
  <c r="AF188" i="2"/>
  <c r="AF187" i="2"/>
  <c r="AF186" i="2"/>
  <c r="AF185" i="2"/>
  <c r="AF184" i="2"/>
  <c r="AF183" i="2"/>
  <c r="AF182" i="2"/>
  <c r="AF181" i="2"/>
  <c r="AF180" i="2"/>
  <c r="AF179" i="2"/>
  <c r="AF178" i="2"/>
  <c r="AF177" i="2"/>
  <c r="AF176" i="2"/>
  <c r="AF175" i="2"/>
  <c r="AF174" i="2"/>
  <c r="AF173" i="2"/>
  <c r="AF172" i="2"/>
  <c r="AF171" i="2"/>
  <c r="AF170" i="2"/>
  <c r="AF169" i="2"/>
  <c r="AF168" i="2"/>
  <c r="AF167" i="2"/>
  <c r="AF166" i="2"/>
  <c r="AF165" i="2"/>
  <c r="AF164" i="2"/>
  <c r="AF163" i="2"/>
  <c r="AF162" i="2"/>
  <c r="AF161" i="2"/>
  <c r="AF160" i="2"/>
  <c r="AF159" i="2"/>
  <c r="AF158" i="2"/>
  <c r="AF157" i="2"/>
  <c r="AF156" i="2"/>
  <c r="AF155" i="2"/>
  <c r="AF154" i="2"/>
  <c r="AF153" i="2"/>
  <c r="AF152" i="2"/>
  <c r="AF151" i="2"/>
  <c r="AF150" i="2"/>
  <c r="AF149" i="2"/>
  <c r="AF148" i="2"/>
  <c r="AF147" i="2"/>
  <c r="AF146" i="2"/>
  <c r="AF145" i="2"/>
  <c r="AF144" i="2"/>
  <c r="AF143" i="2"/>
  <c r="AF142" i="2"/>
  <c r="AF141" i="2"/>
  <c r="AF140" i="2"/>
  <c r="AF139" i="2"/>
  <c r="AF138" i="2"/>
  <c r="AF137" i="2"/>
  <c r="AF136" i="2"/>
  <c r="AF135" i="2"/>
  <c r="AF134" i="2"/>
  <c r="AF133" i="2"/>
  <c r="AF132" i="2"/>
  <c r="AF131" i="2"/>
  <c r="AF130" i="2"/>
  <c r="AF129" i="2"/>
  <c r="AF128" i="2"/>
  <c r="AF127" i="2"/>
  <c r="AF126" i="2"/>
  <c r="AF125" i="2"/>
  <c r="AF124" i="2"/>
  <c r="AF123" i="2"/>
  <c r="AF122" i="2"/>
  <c r="AF121" i="2"/>
  <c r="AF120" i="2"/>
  <c r="AF119" i="2"/>
  <c r="AF118" i="2"/>
  <c r="AF117" i="2"/>
  <c r="AF116" i="2"/>
  <c r="AF115" i="2"/>
  <c r="AF114" i="2"/>
  <c r="AF113" i="2"/>
  <c r="AF112" i="2"/>
  <c r="AF111" i="2"/>
  <c r="AF110" i="2"/>
  <c r="AF109" i="2"/>
  <c r="AF108" i="2"/>
  <c r="AF107" i="2"/>
  <c r="AF106" i="2"/>
  <c r="AF105" i="2"/>
  <c r="AF104" i="2"/>
  <c r="AF103" i="2"/>
  <c r="AF102" i="2"/>
  <c r="AF101" i="2"/>
  <c r="AF100" i="2"/>
  <c r="AF99" i="2"/>
  <c r="AF98" i="2"/>
  <c r="AF97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84" i="2"/>
  <c r="AF83" i="2"/>
  <c r="AF82" i="2"/>
  <c r="AF81" i="2"/>
  <c r="AF80" i="2"/>
  <c r="AF79" i="2"/>
  <c r="AF78" i="2"/>
  <c r="AF77" i="2"/>
  <c r="AF76" i="2"/>
  <c r="AF75" i="2"/>
  <c r="AF74" i="2"/>
  <c r="AF73" i="2"/>
  <c r="AF72" i="2"/>
  <c r="AF71" i="2"/>
  <c r="AF70" i="2"/>
  <c r="AF69" i="2"/>
  <c r="AF68" i="2"/>
  <c r="AF67" i="2"/>
  <c r="AF66" i="2"/>
  <c r="AF65" i="2"/>
  <c r="AF64" i="2"/>
  <c r="AF63" i="2"/>
  <c r="AF62" i="2"/>
  <c r="AF61" i="2"/>
  <c r="AF60" i="2"/>
  <c r="AF59" i="2"/>
  <c r="AF58" i="2"/>
  <c r="AF57" i="2"/>
  <c r="AF56" i="2"/>
  <c r="AF55" i="2"/>
  <c r="AF54" i="2"/>
  <c r="AF53" i="2"/>
  <c r="AF52" i="2"/>
  <c r="AF51" i="2"/>
  <c r="AF50" i="2"/>
  <c r="AF49" i="2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F26" i="2"/>
  <c r="AF25" i="2"/>
  <c r="AF24" i="2"/>
  <c r="AF23" i="2"/>
  <c r="AF22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8" i="2"/>
  <c r="AF7" i="2"/>
  <c r="AF6" i="2"/>
  <c r="AF5" i="2"/>
  <c r="AF4" i="2"/>
</calcChain>
</file>

<file path=xl/sharedStrings.xml><?xml version="1.0" encoding="utf-8"?>
<sst xmlns="http://schemas.openxmlformats.org/spreadsheetml/2006/main" count="2549" uniqueCount="679">
  <si>
    <t>Этапы</t>
  </si>
  <si>
    <t>Место</t>
  </si>
  <si>
    <t>ФИО</t>
  </si>
  <si>
    <t>Год рождения</t>
  </si>
  <si>
    <t>Без категроий</t>
  </si>
  <si>
    <t>Категории</t>
  </si>
  <si>
    <t>Итоговые очки</t>
  </si>
  <si>
    <t>Кол-во участников турнира</t>
  </si>
  <si>
    <t>Начев Станислав Юрьевич</t>
  </si>
  <si>
    <t>ИТОГО</t>
  </si>
  <si>
    <t>Санчес-Шананин Адриан</t>
  </si>
  <si>
    <t>Команда</t>
  </si>
  <si>
    <t>Машатин Алексей Сергеевич</t>
  </si>
  <si>
    <t>Санчес-Шананин + Шиляев</t>
  </si>
  <si>
    <t>Трофимов Валерий Терентьевич</t>
  </si>
  <si>
    <t>Пронин Михаил Валериевич</t>
  </si>
  <si>
    <t>Малахов Олег Леонидович</t>
  </si>
  <si>
    <t>Минаждинов Илья Русланович</t>
  </si>
  <si>
    <t>Пронин + Селивёрстов</t>
  </si>
  <si>
    <t>Барчук Илья Александрович</t>
  </si>
  <si>
    <t>Романов Сергей Антонович</t>
  </si>
  <si>
    <t>Начев + Колмаков</t>
  </si>
  <si>
    <t>Шух Николай Сергеевич</t>
  </si>
  <si>
    <t>Абсолямов Явдат Шаукатович</t>
  </si>
  <si>
    <t>Белонощенков Илья Дмитриевич</t>
  </si>
  <si>
    <t>Киреев + Руденко</t>
  </si>
  <si>
    <t>Кузинков Константин Александрович</t>
  </si>
  <si>
    <t>Усов Владимир Евгеньевич</t>
  </si>
  <si>
    <t>Раис Еркеш Андешевич</t>
  </si>
  <si>
    <t>Гулякин Игорь Викторович</t>
  </si>
  <si>
    <t>Зырянов + Ерзюков</t>
  </si>
  <si>
    <t>Покровский Антон Александрович</t>
  </si>
  <si>
    <t>Керашвили Эмиль Геннадьевич</t>
  </si>
  <si>
    <t>Гаан Анатолий Карлович</t>
  </si>
  <si>
    <t>Савченко + Носиков</t>
  </si>
  <si>
    <t>Голованов Валерий Сергеевич</t>
  </si>
  <si>
    <t>Хуранов Айнар Асланович</t>
  </si>
  <si>
    <t>Шух + Борисовский</t>
  </si>
  <si>
    <t>Орлов Денис Игоревич</t>
  </si>
  <si>
    <t>Шамедов Гулу Шахин Оглы</t>
  </si>
  <si>
    <t>Матюнин + Сиверин</t>
  </si>
  <si>
    <t>Бехтин Максим Юрьевич</t>
  </si>
  <si>
    <t>Ивлева Ирина Викторовна</t>
  </si>
  <si>
    <t>Куликовы</t>
  </si>
  <si>
    <t>Коробченко Роман Викторович</t>
  </si>
  <si>
    <t>Юнкеры</t>
  </si>
  <si>
    <t>Сокотун Антон Александрович</t>
  </si>
  <si>
    <t>Аношины</t>
  </si>
  <si>
    <t>Шиляев Макарий Алексеевич</t>
  </si>
  <si>
    <t>Фам Дик Тниен</t>
  </si>
  <si>
    <t>Тутов Юрий Владимирович</t>
  </si>
  <si>
    <t>Печниковы</t>
  </si>
  <si>
    <t>Окмянский Сергей Александрович</t>
  </si>
  <si>
    <t>Пиджимян Роберт Артёмович</t>
  </si>
  <si>
    <t>Неумолотов + Керашвили</t>
  </si>
  <si>
    <t>Шумов Дмитрий Анатольевич</t>
  </si>
  <si>
    <t>Рамазановы</t>
  </si>
  <si>
    <t>Барчук София Александровна</t>
  </si>
  <si>
    <t>Сорокин Роман Николаевич</t>
  </si>
  <si>
    <t>Эйнор + Дешевых</t>
  </si>
  <si>
    <t>Панин Лев Константинович</t>
  </si>
  <si>
    <t>Панин Владимир Константинович</t>
  </si>
  <si>
    <t>Ермолаев + Крылов</t>
  </si>
  <si>
    <t>Залялов Ильнур Марсович</t>
  </si>
  <si>
    <t>Прокопчук + Лаптев</t>
  </si>
  <si>
    <t>Шульман Вадим Яковлевич</t>
  </si>
  <si>
    <t>Шварц Максим Андреевич</t>
  </si>
  <si>
    <t>Хакимовы</t>
  </si>
  <si>
    <t>Балемба Даниил Александрович</t>
  </si>
  <si>
    <t>Клементенко Никита Павлович</t>
  </si>
  <si>
    <t>Ревякин Вячеслав Александрович</t>
  </si>
  <si>
    <t>Козырев + Явкин</t>
  </si>
  <si>
    <t>Мальков Алексей Игоревич</t>
  </si>
  <si>
    <t>Сокотун Юрий Антонович</t>
  </si>
  <si>
    <t>Пивиков + Фридэ</t>
  </si>
  <si>
    <t>Сорокин Артём Романович</t>
  </si>
  <si>
    <t>Паязов Замир Ташбатаевич</t>
  </si>
  <si>
    <t>Родников + Рыбакова</t>
  </si>
  <si>
    <t>Никишов Михаил Андреевич</t>
  </si>
  <si>
    <t>Любогощинская Ксения Маратовна</t>
  </si>
  <si>
    <t>Гайнулин + Фомичёв</t>
  </si>
  <si>
    <t>Оганьянц Лионель Каренович</t>
  </si>
  <si>
    <t>Ивлев Радомир Евгеньевич</t>
  </si>
  <si>
    <t>Сокотун Михаил Антонович</t>
  </si>
  <si>
    <t>Голубевы</t>
  </si>
  <si>
    <t>Камышев Михаил Сергеевич</t>
  </si>
  <si>
    <t>Апёнкин Константин Александрович</t>
  </si>
  <si>
    <t>Доссе-Ушакова + Папанова</t>
  </si>
  <si>
    <t>Давыдов Сергей Иванович</t>
  </si>
  <si>
    <t>Хороманская Наталья Павловна</t>
  </si>
  <si>
    <t>Любогощинская + Новиков</t>
  </si>
  <si>
    <t>Кузнецов + Тимофеев</t>
  </si>
  <si>
    <t>Малахов + Хоменчук</t>
  </si>
  <si>
    <t>Колмаков Павел Валерьевич</t>
  </si>
  <si>
    <t>Пономарёв + Зырянов</t>
  </si>
  <si>
    <t>Селезнёв + Пятковский</t>
  </si>
  <si>
    <t>Тошич + Мавразас</t>
  </si>
  <si>
    <t>Филиппов + Макогон</t>
  </si>
  <si>
    <t>Прокопчук Юрий Владимирович</t>
  </si>
  <si>
    <t>Шамшурин + Юхнин</t>
  </si>
  <si>
    <t>Эйнор Павел Леонардович</t>
  </si>
  <si>
    <t>Решетников + Андреев</t>
  </si>
  <si>
    <t>Ибрагимов Али Мирзаевич</t>
  </si>
  <si>
    <t>Лобов Всеслав Николаевич</t>
  </si>
  <si>
    <t>Неумолотов Иван Алексеевич</t>
  </si>
  <si>
    <t>Решетников + Павлова</t>
  </si>
  <si>
    <t>Рязанцев Николай Константинович</t>
  </si>
  <si>
    <t>Савченко + Григорча</t>
  </si>
  <si>
    <t>Молчанов Александр Геннадьевич</t>
  </si>
  <si>
    <t>Андреев + Павлова</t>
  </si>
  <si>
    <t>Хакимов Нематулло Назрулаевич</t>
  </si>
  <si>
    <t>Леонтьева Марина Романовна</t>
  </si>
  <si>
    <t>Гайнулин + Гиринович</t>
  </si>
  <si>
    <t>Глотов + Косицын</t>
  </si>
  <si>
    <t>Макаров Дмитрий Александрович</t>
  </si>
  <si>
    <t>Иванов Евгений Викторович</t>
  </si>
  <si>
    <t>Доссе-Ушаковы</t>
  </si>
  <si>
    <t>Кручев Владимир Петрович</t>
  </si>
  <si>
    <t>Дешевых Егор Евгеньевич</t>
  </si>
  <si>
    <t>Круглов Виктор Леонидович</t>
  </si>
  <si>
    <t>Емельяновы</t>
  </si>
  <si>
    <t>Макаровы</t>
  </si>
  <si>
    <t>Хакимов Нематулло Назрулоевич</t>
  </si>
  <si>
    <t>Щеглов + Попов</t>
  </si>
  <si>
    <t>Соколов Юрий Аркадьевич</t>
  </si>
  <si>
    <t>Броттрагер Эльнура Бактыяровна</t>
  </si>
  <si>
    <t>Скидченко Ирма Романовна</t>
  </si>
  <si>
    <t>Куликов Кирилл Сергеевич</t>
  </si>
  <si>
    <t>Агашин + Пекарев</t>
  </si>
  <si>
    <t>Хакимов Кабир Дилаварович</t>
  </si>
  <si>
    <t>Хакимов Мехродж Дилаварович</t>
  </si>
  <si>
    <t>Жигулины</t>
  </si>
  <si>
    <t>Иванов + Ахмин</t>
  </si>
  <si>
    <t>Маляренко Анатолий</t>
  </si>
  <si>
    <t>Куликов Сергей Евгеньевич</t>
  </si>
  <si>
    <t>Лапкин Максим Михайлович</t>
  </si>
  <si>
    <t>Кондратьевы</t>
  </si>
  <si>
    <t>Усов Дмитрий Евгеньевич</t>
  </si>
  <si>
    <t>Сингин Александр Николаевич</t>
  </si>
  <si>
    <t>Минин Павел Константинович</t>
  </si>
  <si>
    <t>Макаров + Гурьев</t>
  </si>
  <si>
    <t>Юрышев Олег Олегович</t>
  </si>
  <si>
    <t>Сергеев + Гонтарев</t>
  </si>
  <si>
    <t>Скидченко Герман Романович</t>
  </si>
  <si>
    <t>Усова Мария Евгеньевна</t>
  </si>
  <si>
    <t>Селиверстов Владислав Дмитриевич</t>
  </si>
  <si>
    <t>Смирновы</t>
  </si>
  <si>
    <t>Войцехович Кристиан Андрианович</t>
  </si>
  <si>
    <t>Царев Егор Сергеевич</t>
  </si>
  <si>
    <t>Сычёв + Хуснулин</t>
  </si>
  <si>
    <t>Чупров + Землянухин</t>
  </si>
  <si>
    <t>Шалбаров + Ханахмедов</t>
  </si>
  <si>
    <t>Голубев Камиль</t>
  </si>
  <si>
    <t>Юрасовы (Евгений и Владимир)</t>
  </si>
  <si>
    <t>Фам Дык Тиен</t>
  </si>
  <si>
    <t>Юхнин + Дешевых</t>
  </si>
  <si>
    <t>Барышев Алексей Павлович</t>
  </si>
  <si>
    <t>Явкин + Трофимова</t>
  </si>
  <si>
    <t>Юнкер Алиса Генриэтта Александровна</t>
  </si>
  <si>
    <t>Барышевы</t>
  </si>
  <si>
    <t>Косторниченко Максим Сергеевич</t>
  </si>
  <si>
    <t>Постникова Александра Александровна</t>
  </si>
  <si>
    <t>Безбодовы</t>
  </si>
  <si>
    <t>Прошкина Ксения Константиновна</t>
  </si>
  <si>
    <t>Беляевы</t>
  </si>
  <si>
    <t>Жуков Виктор Романович</t>
  </si>
  <si>
    <t>Бондаренко</t>
  </si>
  <si>
    <t>Гольдберг Леонид Семенович</t>
  </si>
  <si>
    <t>Гришин Сергей Анатольевич</t>
  </si>
  <si>
    <t>Вылегжанин + Кабазов</t>
  </si>
  <si>
    <t>Гришкян + Явриян</t>
  </si>
  <si>
    <t>Логинов Сергей Михайлович</t>
  </si>
  <si>
    <t>Калинин + Княжев</t>
  </si>
  <si>
    <t>Юнкер Герман Александрович</t>
  </si>
  <si>
    <t>Лащёновы</t>
  </si>
  <si>
    <t>Лобановы</t>
  </si>
  <si>
    <t>Филиппов Илья Александрович</t>
  </si>
  <si>
    <t>Масаева + Явкин</t>
  </si>
  <si>
    <t>Карюченко Варвара Николаевна</t>
  </si>
  <si>
    <t>Обносихины</t>
  </si>
  <si>
    <t>Клейнер Михаил Сергеевич</t>
  </si>
  <si>
    <t>Петров + Сидоров</t>
  </si>
  <si>
    <t>Исупов Андрей Александрович</t>
  </si>
  <si>
    <t>Редины</t>
  </si>
  <si>
    <t>Макогон Екатерина Максимовна</t>
  </si>
  <si>
    <t>Гарбузов Владимир Николаевич</t>
  </si>
  <si>
    <t>Розов + Катити</t>
  </si>
  <si>
    <t>Ованнисян Петрос Абгарович</t>
  </si>
  <si>
    <t>Грищенко Артём Евгеньевич</t>
  </si>
  <si>
    <t>Тийи + Савина</t>
  </si>
  <si>
    <t>Некрасов Антон Сергеевич</t>
  </si>
  <si>
    <t>Третьяков + Иванов</t>
  </si>
  <si>
    <t>Свердлов Виктор Эммануилович</t>
  </si>
  <si>
    <t>Блянихов Артур Азраталиевич</t>
  </si>
  <si>
    <t>Юрасовы (Глеб и Александр)</t>
  </si>
  <si>
    <t>Бахтин Владимир Александрович</t>
  </si>
  <si>
    <t>Фёдоров Тимур Олегович</t>
  </si>
  <si>
    <t>Явкин + Кофанов</t>
  </si>
  <si>
    <t>Хоменчук Андрей Владимирович</t>
  </si>
  <si>
    <t>Яковлевы</t>
  </si>
  <si>
    <t>Суслов Вячеслав Владимирович</t>
  </si>
  <si>
    <t>Дука Никита Викторович</t>
  </si>
  <si>
    <t>Новиков Даниил Андреевич</t>
  </si>
  <si>
    <t>Гарбузов Константин Николаевич</t>
  </si>
  <si>
    <t>Исаев Тимур Курбанович</t>
  </si>
  <si>
    <t>Кулигина Елена Станиславовна</t>
  </si>
  <si>
    <t>Батурин Данил Андреевич</t>
  </si>
  <si>
    <t>Кудрявцева Юлия Николаевна</t>
  </si>
  <si>
    <t>Хоряев Павел Алексеевич</t>
  </si>
  <si>
    <t>Макаров Алексей Владимирович</t>
  </si>
  <si>
    <t>Макаров Артем Владимирович</t>
  </si>
  <si>
    <t>Коршунова Нина Дмитриевна</t>
  </si>
  <si>
    <t>Шилов Степан Робертович</t>
  </si>
  <si>
    <t>Дешевих Егор</t>
  </si>
  <si>
    <t>Прокофьев Олег Вячеславович</t>
  </si>
  <si>
    <t>Булыгин Сергей</t>
  </si>
  <si>
    <t>Балемба Даниил</t>
  </si>
  <si>
    <t>Пучков Михаил Алексеевич</t>
  </si>
  <si>
    <t>Карташов Максим Васильевич</t>
  </si>
  <si>
    <t>Хакимов Мехроди</t>
  </si>
  <si>
    <t>Лопаткин Даниил</t>
  </si>
  <si>
    <t>Черкасов Сергей Михайлович</t>
  </si>
  <si>
    <t>Хакимов Кабир</t>
  </si>
  <si>
    <t>Рольгейзер Генрих Витальевич</t>
  </si>
  <si>
    <t>Тарасов Владимир</t>
  </si>
  <si>
    <t>Усова Мария</t>
  </si>
  <si>
    <t>Ходаков Владимир Владимирович</t>
  </si>
  <si>
    <t>Белов Тимофей</t>
  </si>
  <si>
    <t>Баум Георгий Александрович</t>
  </si>
  <si>
    <t>Белова Ирина</t>
  </si>
  <si>
    <t>Баум Марк Георгиевич</t>
  </si>
  <si>
    <t>Митутова Татьяна</t>
  </si>
  <si>
    <t>Древина Вероника Петровна</t>
  </si>
  <si>
    <t>Анисимов Александр Викторович</t>
  </si>
  <si>
    <t>Цимбал Ирина</t>
  </si>
  <si>
    <t>Агашин Александр Сергеевич</t>
  </si>
  <si>
    <t>Печникова Валерия Артёмовна</t>
  </si>
  <si>
    <t>Барышева Елена Владимировна</t>
  </si>
  <si>
    <t>Печников Артем Андреевич</t>
  </si>
  <si>
    <t>Русаков Сергей Вчеславович</t>
  </si>
  <si>
    <t>Панкратов Михаил Александрович</t>
  </si>
  <si>
    <t>Голубев Сергей Александрович</t>
  </si>
  <si>
    <t>Зырянов Вячеслав Денисович</t>
  </si>
  <si>
    <t>Попков Андрей Анатольевич</t>
  </si>
  <si>
    <t>Ермошин Николай Михайлович</t>
  </si>
  <si>
    <t>Шония Георгий Тенгизович</t>
  </si>
  <si>
    <t>Дашков Александр Алексеевич</t>
  </si>
  <si>
    <t>Фомичев Александр Михайлович</t>
  </si>
  <si>
    <t>Юхнин Даниил Александрович</t>
  </si>
  <si>
    <t>Пекарев Максим Юрьевич</t>
  </si>
  <si>
    <t>Романов Владимир Юрьевич</t>
  </si>
  <si>
    <t>Участник 1</t>
  </si>
  <si>
    <t>Участник 2</t>
  </si>
  <si>
    <t>ID команды</t>
  </si>
  <si>
    <t>Очки</t>
  </si>
  <si>
    <t>Хапров Николай Николаевич</t>
  </si>
  <si>
    <t>Кол-во команд</t>
  </si>
  <si>
    <t>Чащин Олег Николаевич</t>
  </si>
  <si>
    <t>Савченко, Андрей Владимирович</t>
  </si>
  <si>
    <t>Носиков, Павел Николаевич</t>
  </si>
  <si>
    <t>Любогощинская, Ксения Маратовна</t>
  </si>
  <si>
    <t>Новиков, Даниил Андреевич</t>
  </si>
  <si>
    <t>Макаров, Артем Владимирович</t>
  </si>
  <si>
    <t>Макаров, Алексей Владимирович</t>
  </si>
  <si>
    <t>Фарухов Ильвир Ильшадович</t>
  </si>
  <si>
    <t>Кондратьев Андрей Владимирович</t>
  </si>
  <si>
    <t>Бурлыкин Юрий Николаевич</t>
  </si>
  <si>
    <t>Хакимов Нематулло</t>
  </si>
  <si>
    <t>Голубев Александр Владимирович</t>
  </si>
  <si>
    <t>Нуриманов Ильдар Ринатович</t>
  </si>
  <si>
    <t>Сахно Роберт Евгеньевич</t>
  </si>
  <si>
    <t>Трофимова Татьяна Сергеевна</t>
  </si>
  <si>
    <t>Клейнер Сергей Борисович</t>
  </si>
  <si>
    <t>Петров Сергей Геннадьевич</t>
  </si>
  <si>
    <t>Иванов Игорь Михайлович</t>
  </si>
  <si>
    <t>Рожков Михаил Юрьевич</t>
  </si>
  <si>
    <t>Хакимов Мехродж</t>
  </si>
  <si>
    <t>Пронин, Михаил Валериевич</t>
  </si>
  <si>
    <t>Селиверстов, Владислав</t>
  </si>
  <si>
    <t>Байтуганов Вячеслав Игоревич</t>
  </si>
  <si>
    <t>Кудряев Юрий Александрович</t>
  </si>
  <si>
    <t>Санчес-Шананин, Адриан</t>
  </si>
  <si>
    <t>Шиляев, Макарий Алексеевич</t>
  </si>
  <si>
    <t xml:space="preserve">Савченко, Андрей Владимирович	</t>
  </si>
  <si>
    <t>Макаренко Александр Алексеевич</t>
  </si>
  <si>
    <t>Пономарёв, Артур Алексеевич</t>
  </si>
  <si>
    <t>Зырянов, Вячеслав Денисович</t>
  </si>
  <si>
    <t>Шмега Петр Богданович</t>
  </si>
  <si>
    <t xml:space="preserve">Рамазанов, Арслан Калмурзаевич        </t>
  </si>
  <si>
    <t>Рамазанов, Тимур Арсланович</t>
  </si>
  <si>
    <t>Эйнор, Павел Леонардович</t>
  </si>
  <si>
    <t>Дешевых, Егор Евгеньевич</t>
  </si>
  <si>
    <t>Марфин Арсений Александрович</t>
  </si>
  <si>
    <t xml:space="preserve">Хакимов, Мехродж Диловарович        </t>
  </si>
  <si>
    <t>Хакимов, Нематуло</t>
  </si>
  <si>
    <t>Явкин, Сергей Борисович</t>
  </si>
  <si>
    <t>Трофимова, Татьяна Сергеевна</t>
  </si>
  <si>
    <t>Нагорнова Ирина Борисовна</t>
  </si>
  <si>
    <t>Пономарёв Артур Алексеевич</t>
  </si>
  <si>
    <t>Якупов Булат Талгатович</t>
  </si>
  <si>
    <t>Днепров Андрей Евгеньевич</t>
  </si>
  <si>
    <t>Соколов Дмитрий Ильич</t>
  </si>
  <si>
    <t>Косторниченко Яна Сергеевна</t>
  </si>
  <si>
    <t>Кутепов Вадим Александрович</t>
  </si>
  <si>
    <t>Гребенкина Александра Сергеевна</t>
  </si>
  <si>
    <t>Григоров Илья Витальевич</t>
  </si>
  <si>
    <t>Тийи Виктор</t>
  </si>
  <si>
    <t>Давлетшин Айдар Ильдарович</t>
  </si>
  <si>
    <t>Фомкин Сергей Александрович</t>
  </si>
  <si>
    <t>Цейтлин Семен Борисович</t>
  </si>
  <si>
    <t>Ерзюков Кирилл Денисович</t>
  </si>
  <si>
    <t>Рахматуллаева Камилла Умиджоновна</t>
  </si>
  <si>
    <t>Салман Али</t>
  </si>
  <si>
    <t>Фиц Варвара Андреевна</t>
  </si>
  <si>
    <t>Шайдарова Варвара Владимировна</t>
  </si>
  <si>
    <t>Несонов Богдан Владимирович</t>
  </si>
  <si>
    <t>Козырев Игорь Алексеевич</t>
  </si>
  <si>
    <t>Ситников Игорь Игоревич</t>
  </si>
  <si>
    <t>Климухин Дмитрий Сергеевич</t>
  </si>
  <si>
    <t>Рогожин Игорь Борисович</t>
  </si>
  <si>
    <t>Акилова Сабина Жахоновна</t>
  </si>
  <si>
    <t>Маслов Иван</t>
  </si>
  <si>
    <t>Наринян Тигран Нарэнович</t>
  </si>
  <si>
    <t>Новиков Александр Сергеевич</t>
  </si>
  <si>
    <t>Савельев Роман Антонович</t>
  </si>
  <si>
    <t>Лавров Пётр Николаевич</t>
  </si>
  <si>
    <t>Ладыгин Федор Анатольевич</t>
  </si>
  <si>
    <t>Булыгин Сергей Александрович</t>
  </si>
  <si>
    <t>Ивлев Александр Леонидович</t>
  </si>
  <si>
    <t>Пармухина Майя Артемовна</t>
  </si>
  <si>
    <t>Степнов Алексей Леонидович</t>
  </si>
  <si>
    <t>Зотов Тимофей Лидиевич</t>
  </si>
  <si>
    <t>Филин Григорий Дмитриевич</t>
  </si>
  <si>
    <t>Лазарян Арам</t>
  </si>
  <si>
    <t>Горный Александр Борисович</t>
  </si>
  <si>
    <t>Киреев Владимир Сергеевич</t>
  </si>
  <si>
    <t>Крылов Дмитрий Сергеевич</t>
  </si>
  <si>
    <t>Тарасенко Всеволод Витальевич</t>
  </si>
  <si>
    <t>Громов Валерий Михайлович</t>
  </si>
  <si>
    <t>Колобущенков Сергей Михайлович</t>
  </si>
  <si>
    <t>Бабенко Михаил Александрович</t>
  </si>
  <si>
    <t>Клюшин Александр Викторович</t>
  </si>
  <si>
    <t>Бесчётный Сергей Александрович</t>
  </si>
  <si>
    <t>Севков Матвей Юрьевич</t>
  </si>
  <si>
    <t>Короп Александр Владимирович</t>
  </si>
  <si>
    <t>Кулькин Петр Алексеевич</t>
  </si>
  <si>
    <t>Боднарчук Владимир Иванович</t>
  </si>
  <si>
    <t>Лебедев Михаил Сергеевич</t>
  </si>
  <si>
    <t>Левит Юрий Евгеньевич</t>
  </si>
  <si>
    <t>Савин Андрей Игоревич</t>
  </si>
  <si>
    <t>Усов Артем Викторович</t>
  </si>
  <si>
    <t>Барышева Анастасия Сергеевна</t>
  </si>
  <si>
    <t>Березин Максим Дмитриевич</t>
  </si>
  <si>
    <t>Георгадзе Елена Малхазиевна</t>
  </si>
  <si>
    <t>Панасенко Игорь Михайлович</t>
  </si>
  <si>
    <t>Петров Анатолий Иванович</t>
  </si>
  <si>
    <t>Давыдов Артем Александрович</t>
  </si>
  <si>
    <t>Торгаев Игорь Владимирович</t>
  </si>
  <si>
    <t>Чепурнов Владислав Павлович</t>
  </si>
  <si>
    <t>Голышихин Сергей Владимирович</t>
  </si>
  <si>
    <t>Евсеев Олег Игоревич</t>
  </si>
  <si>
    <t>Тимофеев Алексей Васильевич</t>
  </si>
  <si>
    <t>Журавлёва Мария Алексеевна</t>
  </si>
  <si>
    <t>Рамазанов Роман Вадимович</t>
  </si>
  <si>
    <t>Варушкин Александр Александрович</t>
  </si>
  <si>
    <t>Инфантов Антон Андреевич</t>
  </si>
  <si>
    <t>Сунгатуллин Нияз Камилевич</t>
  </si>
  <si>
    <t>Дренев Алексей Александрович</t>
  </si>
  <si>
    <t>Орловский Константин</t>
  </si>
  <si>
    <t>Виноградов Захар Андреевич</t>
  </si>
  <si>
    <t>Керопян Артур Степанович</t>
  </si>
  <si>
    <t>Репкин Игорь Юрьевич</t>
  </si>
  <si>
    <t>Богатырев Сергей Николаевич</t>
  </si>
  <si>
    <t>Бураков Георгий Максимович</t>
  </si>
  <si>
    <t>Ерзюков, Кирилл Денисович</t>
  </si>
  <si>
    <t>Сачков Всеволод Олегович</t>
  </si>
  <si>
    <t>Пивиков, Евгений</t>
  </si>
  <si>
    <t>Фридэ, Александр Андреевич</t>
  </si>
  <si>
    <t>Анисимов Артем Игоревич</t>
  </si>
  <si>
    <t>Тошич, Влайко</t>
  </si>
  <si>
    <t>Мавразас, Иван</t>
  </si>
  <si>
    <t>Корепанова Елизавета Павловна</t>
  </si>
  <si>
    <t>Селезнёв, Михаил</t>
  </si>
  <si>
    <t>Пятковский, Сергей Александрович</t>
  </si>
  <si>
    <t>Щеглов, Александр</t>
  </si>
  <si>
    <t>Попов, Фёдор Алексеевич</t>
  </si>
  <si>
    <t>Смирнов, Максим</t>
  </si>
  <si>
    <t>Смирнов, Никита Максимович</t>
  </si>
  <si>
    <t>Редин, Николай Александрович</t>
  </si>
  <si>
    <t>Редин, Александр Николаевич</t>
  </si>
  <si>
    <t>Синицин Герман Андреевич</t>
  </si>
  <si>
    <t>Тарасенко Виталий Николаевич</t>
  </si>
  <si>
    <t>Родников Алексей Дмитриевич</t>
  </si>
  <si>
    <t>Рыльников Яромир Артемович</t>
  </si>
  <si>
    <t>Демоюн Владимир Борисович</t>
  </si>
  <si>
    <t>Абрамов Алексей Романович</t>
  </si>
  <si>
    <t>Ардат Максим Бассамович</t>
  </si>
  <si>
    <t>Гуркин Андрей Олегович</t>
  </si>
  <si>
    <t>Иманов Эльвин Эльманович</t>
  </si>
  <si>
    <t>Нурбаев Ринат</t>
  </si>
  <si>
    <t>Осипов Павел</t>
  </si>
  <si>
    <t>Маликов Родион Русланович</t>
  </si>
  <si>
    <t>Синягин Кирилл Владимирович</t>
  </si>
  <si>
    <t>Смородинова Софья Сергеевна</t>
  </si>
  <si>
    <t>Усманов Геннадий Михайлович</t>
  </si>
  <si>
    <t>Вылегжанин Максим Андреевич</t>
  </si>
  <si>
    <t>Рыльников Артём Романович</t>
  </si>
  <si>
    <t>Кренёв Фёдор Владимирович</t>
  </si>
  <si>
    <t>Акимов Константин Юрьевич</t>
  </si>
  <si>
    <t>Поваров Никита Александрович</t>
  </si>
  <si>
    <t>Николаев Иван Максимович</t>
  </si>
  <si>
    <t>Киреев, Алексей Сергеевич</t>
  </si>
  <si>
    <t>Руденко, Дмитрий Александрович</t>
  </si>
  <si>
    <t>Шапиро Олег Андреевич</t>
  </si>
  <si>
    <t>Гусев Иван Сергеевич</t>
  </si>
  <si>
    <t>Августин Александр Александрович</t>
  </si>
  <si>
    <t>Борисов Иван Александрович</t>
  </si>
  <si>
    <t>Лазарев Алексей Михайлович</t>
  </si>
  <si>
    <t>Лозовой Николай Борисович</t>
  </si>
  <si>
    <t>Жигулин, Алексей Викторович</t>
  </si>
  <si>
    <t>Жигулин, Виктор Иванович</t>
  </si>
  <si>
    <t>Вылегжанин, Максим</t>
  </si>
  <si>
    <t>Кабазов, Николай</t>
  </si>
  <si>
    <t>Хрущёв Антон Павлович</t>
  </si>
  <si>
    <t>Абрамов Роман Геннадьевич</t>
  </si>
  <si>
    <t>Елькин Дмитрий Павлович</t>
  </si>
  <si>
    <t>Рагиниа Тимофей</t>
  </si>
  <si>
    <t>Чейкин Григорий Александрович</t>
  </si>
  <si>
    <t>Кужекин Михаил Олегович</t>
  </si>
  <si>
    <t>Овсепян Иржик Багратович</t>
  </si>
  <si>
    <t>Пушпур Никита Станиславович</t>
  </si>
  <si>
    <t>Федоренко Екатерина</t>
  </si>
  <si>
    <t>Хаимов Тимур Эдуардович</t>
  </si>
  <si>
    <t>Деркач Софья Романовна</t>
  </si>
  <si>
    <t>Евсеева Анастасия Игоревна</t>
  </si>
  <si>
    <t>Кокорев Данил Денисович</t>
  </si>
  <si>
    <t>Рейн Дмитрий Антонович</t>
  </si>
  <si>
    <t>Власенко Александр Сергеевич</t>
  </si>
  <si>
    <t>Воронов Егор Алексеевич</t>
  </si>
  <si>
    <t>Мурзаханов Рафаэль Ринатович</t>
  </si>
  <si>
    <t>Конаичев Вячеслав Сергеевич</t>
  </si>
  <si>
    <t>Никимов Михаил Андреевич</t>
  </si>
  <si>
    <t>Габдрахманов Рустам Тагирович</t>
  </si>
  <si>
    <t>Лукьянов Сергей Анатольевич</t>
  </si>
  <si>
    <t>Пономарев Игорь Олегович</t>
  </si>
  <si>
    <t>Прядкин Денис Александрович</t>
  </si>
  <si>
    <t>Шарахова Мария Александровна</t>
  </si>
  <si>
    <t>Санчес - Шананин + Шиляев</t>
  </si>
  <si>
    <t>Конаичев Дмитрий Вячеславович</t>
  </si>
  <si>
    <t>Илишаев Семен Ильич</t>
  </si>
  <si>
    <t>Белов Ярослав Олегович</t>
  </si>
  <si>
    <t>Кваскова Мария Владимировна</t>
  </si>
  <si>
    <t>Ермолаев, Евгений Юрьевич</t>
  </si>
  <si>
    <t>Крылов, Алексей Андреевич</t>
  </si>
  <si>
    <t>Киле Роман Николаевич</t>
  </si>
  <si>
    <t>Емельянов, Александр Николаевич</t>
  </si>
  <si>
    <t>Емельянов, Арсений</t>
  </si>
  <si>
    <t>Курбатов Андрей Ильич</t>
  </si>
  <si>
    <t>Юхнин, Даниил Александрович</t>
  </si>
  <si>
    <t>Масаева, Илиана Иналовна</t>
  </si>
  <si>
    <t>Явкин, Сергей</t>
  </si>
  <si>
    <t>Кравчук Вадим Евгеньевич</t>
  </si>
  <si>
    <t>Акулов Данис Русланович</t>
  </si>
  <si>
    <t>Гафуров Мухамедимин</t>
  </si>
  <si>
    <t>Житкевич Марк Леонидович</t>
  </si>
  <si>
    <t>Рагулина Юлия Ивановна</t>
  </si>
  <si>
    <t>Сердюков Даниил Николаевич</t>
  </si>
  <si>
    <t>Арапов Дмитрий Андреевич</t>
  </si>
  <si>
    <t>Дмитриенко Павел Александрович</t>
  </si>
  <si>
    <t>Лысенко Георгий Юрьевич</t>
  </si>
  <si>
    <t>Сидельников Дмитрий Викторович</t>
  </si>
  <si>
    <t>Смирнов Константин Алексеевич</t>
  </si>
  <si>
    <t>Бойков Данила Владимирович</t>
  </si>
  <si>
    <t>Журавлев Михаил Алексеевич</t>
  </si>
  <si>
    <t>Кокорев Денис Валерьевич</t>
  </si>
  <si>
    <t>Маслов Никита</t>
  </si>
  <si>
    <t>Пономарева Анастасия Олеговна</t>
  </si>
  <si>
    <t xml:space="preserve">Руденко, Дмитрий Александрович        </t>
  </si>
  <si>
    <t>Юнусов Ахтам Баротович</t>
  </si>
  <si>
    <t>Чечель Кирилл Евгеньевич</t>
  </si>
  <si>
    <t>Хакимов Кабир Диловарович</t>
  </si>
  <si>
    <t>Начев, Станислав Юрьевич</t>
  </si>
  <si>
    <t>Колмаков, Павел Валерьевич</t>
  </si>
  <si>
    <t>Неумолотов, Иван Алексеевич</t>
  </si>
  <si>
    <t>Керашвили, Эмиль Геннадьевич</t>
  </si>
  <si>
    <t>Богодухов Богдан Сергеевич</t>
  </si>
  <si>
    <t>Кофанов, Виталий Дмитриевич</t>
  </si>
  <si>
    <t>Фадеев Аким Артёмович</t>
  </si>
  <si>
    <t>Баранов Роман Денисович</t>
  </si>
  <si>
    <t>Пономарёва Оксана Руслановна</t>
  </si>
  <si>
    <t>Дуров Георгий Алексеевич</t>
  </si>
  <si>
    <t>Немцев Роман Викторович</t>
  </si>
  <si>
    <t>Синицин Вениамин Андреевич</t>
  </si>
  <si>
    <t>Барышев Алексей Эдуардович</t>
  </si>
  <si>
    <t>Васильев Григорий Александрович</t>
  </si>
  <si>
    <t>Евсеев Максим Игоревич</t>
  </si>
  <si>
    <t xml:space="preserve">Савченко, Андрей Владимирович        </t>
  </si>
  <si>
    <t>Козырев, Игорь Алексеевич</t>
  </si>
  <si>
    <t>Малахов, Олег Леонидович</t>
  </si>
  <si>
    <t>Хоменчук, Андрей</t>
  </si>
  <si>
    <t>Илишаев Илья Рауфович</t>
  </si>
  <si>
    <t>Аношин, Максим Аркадьевич</t>
  </si>
  <si>
    <t xml:space="preserve">Аношин, Владислав Максимович        </t>
  </si>
  <si>
    <t>Кондратьев, Яков</t>
  </si>
  <si>
    <t>Кондратьев, Михаил</t>
  </si>
  <si>
    <t>Инютин Владимир Валентинович</t>
  </si>
  <si>
    <t>Петров, Дон</t>
  </si>
  <si>
    <t>Сидоров, Андрей</t>
  </si>
  <si>
    <t>Местер Михаил Сергеевич</t>
  </si>
  <si>
    <t>Немировский Матвей Вячеславович</t>
  </si>
  <si>
    <t>Павлов Иван Степанович</t>
  </si>
  <si>
    <t>Платонов Тимофей Сергеевич</t>
  </si>
  <si>
    <t>Прохорова Алина Николаевна</t>
  </si>
  <si>
    <t>Рахматуллаева София Умиджоновна</t>
  </si>
  <si>
    <t>Ященко Ирина Владимировна</t>
  </si>
  <si>
    <t>Жеребцов Денис Данилович</t>
  </si>
  <si>
    <t xml:space="preserve">Неумолотов, Иван Алексеевич        </t>
  </si>
  <si>
    <t xml:space="preserve">Керашвили, Эмиль Геннадьевич        </t>
  </si>
  <si>
    <t>Коновалов Сергей Николаевич</t>
  </si>
  <si>
    <t>Пестряков Денис Викторович</t>
  </si>
  <si>
    <t xml:space="preserve">Хакимов, Нематулло Назрулоевич        </t>
  </si>
  <si>
    <t xml:space="preserve">Хакимов, Кабир Дилаварович        </t>
  </si>
  <si>
    <t>Гурьев, Михаил</t>
  </si>
  <si>
    <t>Обносихин, Андрей</t>
  </si>
  <si>
    <t>Пилютина Арина Александровна</t>
  </si>
  <si>
    <t>Обносихин, Филипп</t>
  </si>
  <si>
    <t>Пономарёв Илья Олегович</t>
  </si>
  <si>
    <t>Синицина Анна Леонидовна</t>
  </si>
  <si>
    <t>Ситников Никита Станиславович</t>
  </si>
  <si>
    <t>Файзмамадов Ардашер Максадович</t>
  </si>
  <si>
    <t>Шапуров Юрий Дмитриевич</t>
  </si>
  <si>
    <t>Шкир Малик</t>
  </si>
  <si>
    <t>Белов Тимофей Андреевич</t>
  </si>
  <si>
    <t>Голезин Александр Александрович</t>
  </si>
  <si>
    <t>Даутов Тимур Маратович</t>
  </si>
  <si>
    <t>Дивногорский Борислав Николаевич</t>
  </si>
  <si>
    <t>Евтушенко-Сичаев Иван Вячеславович</t>
  </si>
  <si>
    <t>Тимохин Евгений Сергеевич</t>
  </si>
  <si>
    <t>Белова Ирина Геннадьевна</t>
  </si>
  <si>
    <t xml:space="preserve">Шиляев, Макарий Алексеевич        </t>
  </si>
  <si>
    <t>Букреев Степан</t>
  </si>
  <si>
    <t>Демьянова Алиса Александровна</t>
  </si>
  <si>
    <t>Зыбарева Олеся Юрьевна</t>
  </si>
  <si>
    <t>Прокопчук, Юрий Владимирович</t>
  </si>
  <si>
    <t>Лаптев, Дмитрий Вячеславович</t>
  </si>
  <si>
    <t>Колесников Кирилл Геннадьевич</t>
  </si>
  <si>
    <t>Агашин, Александр Сергеевич</t>
  </si>
  <si>
    <t>Пекарев, Максим Юрьевич</t>
  </si>
  <si>
    <t>Третьяков, Олег Евгеньевич</t>
  </si>
  <si>
    <t>Иванов, Андрей</t>
  </si>
  <si>
    <t>Лапшин Владимир Олегович</t>
  </si>
  <si>
    <t>Снастин Григорий Андреевич</t>
  </si>
  <si>
    <t>Тимохин Роман Евгеньевич</t>
  </si>
  <si>
    <t>Тропин Артем Евгеньевич</t>
  </si>
  <si>
    <t>Фёдорова Вероника Александровна</t>
  </si>
  <si>
    <t>Юхнин Юрий Александрович</t>
  </si>
  <si>
    <t>Анисов Михаил</t>
  </si>
  <si>
    <t>Кислов Егор Андреевич</t>
  </si>
  <si>
    <t>Ибрагимов Али</t>
  </si>
  <si>
    <t>Кукушкин Алексей Сергеевич</t>
  </si>
  <si>
    <t>Бурлыкин Юрий</t>
  </si>
  <si>
    <t>Мильков Алексей Игоревич</t>
  </si>
  <si>
    <t>Останин Кирилл Андреевич</t>
  </si>
  <si>
    <t>Ревякина Аксинья Вячеславовна</t>
  </si>
  <si>
    <t>Сокотун Дмитрий Антонович</t>
  </si>
  <si>
    <t>Степнов Станислав Юрьевич</t>
  </si>
  <si>
    <t>Белонощенков Илья</t>
  </si>
  <si>
    <t>Фёдоров Андрей Валерьевич</t>
  </si>
  <si>
    <t>Федоровский Андрей Владимирович</t>
  </si>
  <si>
    <t>Аватисян Анастас</t>
  </si>
  <si>
    <t>Анисимов Богдан Русланович</t>
  </si>
  <si>
    <t>Демьянов Яромир Александрович</t>
  </si>
  <si>
    <t>Кравченко Игорь Анатольевич</t>
  </si>
  <si>
    <t>Захаров Александр Анатольевич</t>
  </si>
  <si>
    <t>Останина Екатерина Викторовна</t>
  </si>
  <si>
    <t>Смирнов Максим Борисович</t>
  </si>
  <si>
    <t>Хакимова Сумайя Дилаваровна</t>
  </si>
  <si>
    <t>Шух, Николай Сергеевич</t>
  </si>
  <si>
    <t xml:space="preserve">Борисовский, Виктор Владимирович        </t>
  </si>
  <si>
    <t>Чекмышев Олег Константинович</t>
  </si>
  <si>
    <t>Анисимова Ульяна Руслановна</t>
  </si>
  <si>
    <t>Аношин, Владислав Максимович</t>
  </si>
  <si>
    <t>Шамшурин, Игорь Дмитриевич</t>
  </si>
  <si>
    <t>Багдасарян Леонид</t>
  </si>
  <si>
    <t>Решетников, Илья Дмитриевич</t>
  </si>
  <si>
    <t>Андреев, Платон Аркадьевич</t>
  </si>
  <si>
    <t>Глотов, Михаил</t>
  </si>
  <si>
    <t>Косицин, Иван Сергеевич</t>
  </si>
  <si>
    <t>Бадмаева Диана Мукажановна</t>
  </si>
  <si>
    <t>Хакимов, Нематулло</t>
  </si>
  <si>
    <t>Хакимов, Кабир</t>
  </si>
  <si>
    <t>Гришкян, Рубен</t>
  </si>
  <si>
    <t>Явриян, Тигран</t>
  </si>
  <si>
    <t>Дубинин Евгений Владимирович</t>
  </si>
  <si>
    <t>Лащенов Роман Алексеевич</t>
  </si>
  <si>
    <t>Маргарян Арам Маркович</t>
  </si>
  <si>
    <t>Садулаев Шахзод Шоназарович</t>
  </si>
  <si>
    <t>Сорокатая Полина</t>
  </si>
  <si>
    <t>Тарасенко София Владимировна</t>
  </si>
  <si>
    <t>Родников, Алексей Дмитриевич</t>
  </si>
  <si>
    <t xml:space="preserve">Рыбакова, Анастасия Алексеевна        </t>
  </si>
  <si>
    <t>Шалбаров, Астемир</t>
  </si>
  <si>
    <t>Ханахмедов, Фейруг</t>
  </si>
  <si>
    <t>Лащенов, Роман</t>
  </si>
  <si>
    <t>Лащенов, Никита</t>
  </si>
  <si>
    <t>Шамедов Гулу Шахин оглы</t>
  </si>
  <si>
    <t>Пронин + Селиверстов</t>
  </si>
  <si>
    <t xml:space="preserve">Хакимов, Мехродж Диловарович       </t>
  </si>
  <si>
    <t>Лобанов, Ярослав Дмитриевич</t>
  </si>
  <si>
    <t xml:space="preserve">Лобанов, Григорий Дмитриевич        </t>
  </si>
  <si>
    <t>Яковлев, Егор Андреевич</t>
  </si>
  <si>
    <t>Яковлев, Андрей Викторович</t>
  </si>
  <si>
    <t>Рамазанов, Арслан Калмурзаевич</t>
  </si>
  <si>
    <t xml:space="preserve">Филиппов, Илья Александрович        </t>
  </si>
  <si>
    <t xml:space="preserve">Макогон, Екатерина Максимовна        </t>
  </si>
  <si>
    <t>Безбодов, Максим Валерьевич</t>
  </si>
  <si>
    <t>Безбодова, Анна Юрьевна</t>
  </si>
  <si>
    <t>Кузнецов, Михаил</t>
  </si>
  <si>
    <t>Тимофеев, Вадим Кириллович</t>
  </si>
  <si>
    <t>Сергеев, Владислав Алексеевич</t>
  </si>
  <si>
    <t xml:space="preserve">Гонтарев, Артём Александрович        </t>
  </si>
  <si>
    <t>Пиджимян Роберт Артемович</t>
  </si>
  <si>
    <t>Фам Дик Тиен</t>
  </si>
  <si>
    <t>Матюнин, Максим Игоревич</t>
  </si>
  <si>
    <t>Сиверин, Владислав Антонович</t>
  </si>
  <si>
    <t>Гайнулин, Амир Рифатович</t>
  </si>
  <si>
    <t>Фомичев, Александр Михайлович</t>
  </si>
  <si>
    <t>Григорча, Евгений Сергеевич</t>
  </si>
  <si>
    <t xml:space="preserve">Доссе-Ушакова, Елизавета Владимировна        </t>
  </si>
  <si>
    <t xml:space="preserve">Доссе-Ушакова, Вероника Владимировна        </t>
  </si>
  <si>
    <t>Беляев, Пётр</t>
  </si>
  <si>
    <t>Беляев, Евгений</t>
  </si>
  <si>
    <t>Барышева, Анастасия</t>
  </si>
  <si>
    <t>Барышев, Алексей</t>
  </si>
  <si>
    <t>Хуранов Айнар</t>
  </si>
  <si>
    <t>Печников, Артем Андреевич</t>
  </si>
  <si>
    <t xml:space="preserve">Печникова, Валерия Артёмовна        </t>
  </si>
  <si>
    <t>Хакимов Нематулло Нарзуллоевич</t>
  </si>
  <si>
    <t xml:space="preserve">Чупров, Даниил Александрович        </t>
  </si>
  <si>
    <t xml:space="preserve">Землянухин, Артур Каренович        </t>
  </si>
  <si>
    <t>Розов, Павел Евгеньевич</t>
  </si>
  <si>
    <t>Катити, Никита</t>
  </si>
  <si>
    <t>Соколов Юрий Андреевич</t>
  </si>
  <si>
    <t>Гиринович, Федор Михайлович</t>
  </si>
  <si>
    <t>Юрасов, Евгений Владимирович</t>
  </si>
  <si>
    <t>Юрасов, Владимир Евгеньевич</t>
  </si>
  <si>
    <t>Юрасов, Глеб Евгеньевич</t>
  </si>
  <si>
    <t>Юрасов, Александр Евгеньевич</t>
  </si>
  <si>
    <t>Тийи, Виктор</t>
  </si>
  <si>
    <t>Савина, Алиса Сергеевна</t>
  </si>
  <si>
    <t>Голованов Валерий</t>
  </si>
  <si>
    <t>Сокотун Михаил Антович</t>
  </si>
  <si>
    <t xml:space="preserve">Бондаренко, Кирилл Дмитриевич        </t>
  </si>
  <si>
    <t>Бондаренко, Дмитрий</t>
  </si>
  <si>
    <t>Косторниченко Максим</t>
  </si>
  <si>
    <t xml:space="preserve">Юнкер, Алиса Генриэтта Александровна        </t>
  </si>
  <si>
    <t>Юнкер, Герман Александрович</t>
  </si>
  <si>
    <t>Куликов, Кирилл Сергеевич</t>
  </si>
  <si>
    <t>Куликов, Сергей</t>
  </si>
  <si>
    <t>Фарухов Ильвир Ильшатович</t>
  </si>
  <si>
    <t>Хороманская Наталья Павлова</t>
  </si>
  <si>
    <t>Сычев, Даниил</t>
  </si>
  <si>
    <t>Хуснулин, Руслан Дамирович</t>
  </si>
  <si>
    <t>Хоменчук, Андрей Владимирович</t>
  </si>
  <si>
    <t>Шония Георгий</t>
  </si>
  <si>
    <t>Давлетшин Айдар</t>
  </si>
  <si>
    <t>Юнкер</t>
  </si>
  <si>
    <t>Печникова, Валерия Артёмовна</t>
  </si>
  <si>
    <t>Папанова, Луиза Юрьевна</t>
  </si>
  <si>
    <t>Голубев, Сергей Александрович</t>
  </si>
  <si>
    <t>Голубев, Александр Владимирович</t>
  </si>
  <si>
    <t>Павлова, Диана Сергеевна</t>
  </si>
  <si>
    <t>Павлова, Дарья Сергеевна</t>
  </si>
  <si>
    <t>Иванов, Михаил Константинович</t>
  </si>
  <si>
    <t>Ахмин, Максим Сергеевич</t>
  </si>
  <si>
    <t>Калинин, Максим Викторович</t>
  </si>
  <si>
    <t>Княжев, Алексей Андреевич</t>
  </si>
  <si>
    <t>Руденко + Киреев</t>
  </si>
  <si>
    <t>Соколов 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</si>
</sst>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"/>
  </numFmts>
  <fonts count="6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2"/>
      <color rgb="FF000000"/>
      <name val="Calibri"/>
    </font>
    <font>
      <sz val="11"/>
      <color rgb="FF0F1115"/>
      <name val="Quote-cjk-patch"/>
    </font>
    <font>
      <sz val="11"/>
      <color rgb="FF0F1115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H1000"/>
  <sheetViews>
    <sheetView tabSelected="1" workbookViewId="0">
      <selection sqref="A1:A2"/>
    </sheetView>
  </sheetViews>
  <sheetFormatPr defaultColWidth="12.6640625" defaultRowHeight="15" customHeight="1"/>
  <cols>
    <col min="1" max="1" width="5.88671875" customWidth="1"/>
    <col min="2" max="2" width="35.88671875" customWidth="1"/>
    <col min="3" max="4" width="8.88671875" customWidth="1"/>
    <col min="5" max="6" width="9.33203125" customWidth="1"/>
    <col min="7" max="11" width="10.21875" customWidth="1"/>
    <col min="12" max="12" width="10.6640625" customWidth="1"/>
    <col min="13" max="14" width="9.33203125" customWidth="1"/>
    <col min="15" max="15" width="10.109375" customWidth="1"/>
    <col min="16" max="20" width="10.21875" customWidth="1"/>
    <col min="21" max="24" width="11.109375" customWidth="1"/>
    <col min="25" max="30" width="12" customWidth="1"/>
    <col min="31" max="31" width="12.44140625" customWidth="1"/>
    <col min="32" max="32" width="9.21875" customWidth="1"/>
    <col min="33" max="34" width="8.109375" customWidth="1"/>
  </cols>
  <sheetData>
    <row r="1" spans="1:34" ht="15.75" customHeight="1">
      <c r="A1" s="15"/>
      <c r="B1" s="15"/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8"/>
      <c r="AF1" s="15"/>
    </row>
    <row r="2" spans="1:34" ht="15.75" customHeight="1">
      <c r="A2" s="14"/>
      <c r="B2" s="14"/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>
        <v>19</v>
      </c>
      <c r="V2" s="1">
        <v>20</v>
      </c>
      <c r="W2" s="1">
        <v>21</v>
      </c>
      <c r="X2" s="1">
        <v>22</v>
      </c>
      <c r="Y2" s="1">
        <v>23</v>
      </c>
      <c r="Z2" s="1">
        <v>24</v>
      </c>
      <c r="AA2" s="1">
        <v>25</v>
      </c>
      <c r="AB2" s="1">
        <v>26</v>
      </c>
      <c r="AC2" s="1">
        <v>27</v>
      </c>
      <c r="AD2" s="1">
        <v>28</v>
      </c>
      <c r="AE2" s="1">
        <v>29</v>
      </c>
      <c r="AF2" s="14"/>
    </row>
    <row r="3" spans="1:34" ht="15.75" customHeight="1">
      <c r="A3" s="1" t="s">
        <v>1</v>
      </c>
      <c r="B3" s="1" t="s">
        <v>2</v>
      </c>
      <c r="C3" s="3">
        <v>46172</v>
      </c>
      <c r="D3" s="3">
        <v>46173</v>
      </c>
      <c r="E3" s="3">
        <v>46179</v>
      </c>
      <c r="F3" s="3">
        <v>46180</v>
      </c>
      <c r="G3" s="3">
        <v>46186</v>
      </c>
      <c r="H3" s="3">
        <v>46187</v>
      </c>
      <c r="I3" s="3">
        <v>46193</v>
      </c>
      <c r="J3" s="3">
        <v>46194</v>
      </c>
      <c r="K3" s="3">
        <v>46200</v>
      </c>
      <c r="L3" s="3">
        <v>46201</v>
      </c>
      <c r="M3" s="3">
        <v>46207</v>
      </c>
      <c r="N3" s="3">
        <v>46208</v>
      </c>
      <c r="O3" s="3">
        <v>46214</v>
      </c>
      <c r="P3" s="3">
        <v>46215</v>
      </c>
      <c r="Q3" s="3">
        <v>46221</v>
      </c>
      <c r="R3" s="3">
        <v>46222</v>
      </c>
      <c r="S3" s="3">
        <v>46228</v>
      </c>
      <c r="T3" s="3">
        <v>46229</v>
      </c>
      <c r="U3" s="3">
        <v>46235</v>
      </c>
      <c r="V3" s="3">
        <v>46236</v>
      </c>
      <c r="W3" s="3">
        <v>46242</v>
      </c>
      <c r="X3" s="3">
        <v>46243</v>
      </c>
      <c r="Y3" s="3">
        <v>46249</v>
      </c>
      <c r="Z3" s="3">
        <v>46250</v>
      </c>
      <c r="AA3" s="3">
        <v>46256</v>
      </c>
      <c r="AB3" s="3">
        <v>46257</v>
      </c>
      <c r="AC3" s="3">
        <v>46263</v>
      </c>
      <c r="AD3" s="3">
        <v>46264</v>
      </c>
      <c r="AE3" s="3">
        <v>46270</v>
      </c>
      <c r="AF3" s="1" t="s">
        <v>9</v>
      </c>
      <c r="AG3" s="7"/>
      <c r="AH3" s="7"/>
    </row>
    <row r="4" spans="1:34" ht="15.75" customHeight="1">
      <c r="A4" s="1">
        <v>1</v>
      </c>
      <c r="B4" s="6" t="s">
        <v>10</v>
      </c>
      <c r="C4" s="1"/>
      <c r="D4" s="1">
        <v>22</v>
      </c>
      <c r="E4" s="1">
        <v>44</v>
      </c>
      <c r="F4" s="1"/>
      <c r="G4" s="1">
        <v>33</v>
      </c>
      <c r="H4" s="1">
        <v>36</v>
      </c>
      <c r="I4" s="1">
        <v>47</v>
      </c>
      <c r="J4" s="1"/>
      <c r="K4" s="1">
        <v>38</v>
      </c>
      <c r="L4" s="1">
        <v>52</v>
      </c>
      <c r="M4" s="1">
        <v>20</v>
      </c>
      <c r="N4" s="1">
        <v>50</v>
      </c>
      <c r="O4" s="1">
        <v>48</v>
      </c>
      <c r="P4" s="1"/>
      <c r="Q4" s="1"/>
      <c r="R4" s="1"/>
      <c r="S4" s="1">
        <v>54</v>
      </c>
      <c r="T4" s="1">
        <v>59</v>
      </c>
      <c r="U4" s="1">
        <v>44</v>
      </c>
      <c r="V4" s="1">
        <v>45</v>
      </c>
      <c r="W4" s="1"/>
      <c r="X4" s="1">
        <v>54</v>
      </c>
      <c r="Y4" s="1"/>
      <c r="Z4" s="1"/>
      <c r="AA4" s="1"/>
      <c r="AB4" s="1"/>
      <c r="AC4" s="1">
        <v>73</v>
      </c>
      <c r="AD4" s="1"/>
      <c r="AE4" s="1"/>
      <c r="AF4" s="1">
        <f t="shared" ref="AF4:AF258" si="0">SUM(C4:AE4)</f>
        <v>719</v>
      </c>
    </row>
    <row r="5" spans="1:34" ht="15.75" customHeight="1">
      <c r="A5" s="1">
        <v>2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>
        <v>20</v>
      </c>
      <c r="L5" s="1">
        <v>28</v>
      </c>
      <c r="M5" s="1">
        <v>25</v>
      </c>
      <c r="N5" s="1">
        <v>40</v>
      </c>
      <c r="O5" s="1">
        <v>43</v>
      </c>
      <c r="P5" s="1"/>
      <c r="Q5" s="1">
        <v>52</v>
      </c>
      <c r="R5" s="1">
        <v>24</v>
      </c>
      <c r="S5" s="1">
        <v>34</v>
      </c>
      <c r="T5" s="1">
        <v>23</v>
      </c>
      <c r="U5" s="1">
        <v>36</v>
      </c>
      <c r="V5" s="1"/>
      <c r="W5" s="1">
        <v>39</v>
      </c>
      <c r="X5" s="1">
        <v>51</v>
      </c>
      <c r="Y5" s="1">
        <v>47</v>
      </c>
      <c r="Z5" s="1">
        <v>30</v>
      </c>
      <c r="AA5" s="1"/>
      <c r="AB5" s="1">
        <v>43</v>
      </c>
      <c r="AC5" s="1">
        <v>61</v>
      </c>
      <c r="AD5" s="1">
        <v>51</v>
      </c>
      <c r="AE5" s="1">
        <v>37</v>
      </c>
      <c r="AF5" s="1">
        <f t="shared" si="0"/>
        <v>684</v>
      </c>
    </row>
    <row r="6" spans="1:34" ht="15.75" customHeight="1">
      <c r="A6" s="1">
        <v>3</v>
      </c>
      <c r="B6" s="6" t="s">
        <v>14</v>
      </c>
      <c r="C6" s="1"/>
      <c r="D6" s="1"/>
      <c r="E6" s="1"/>
      <c r="F6" s="1">
        <v>26</v>
      </c>
      <c r="G6" s="1">
        <v>24</v>
      </c>
      <c r="H6" s="1">
        <v>22</v>
      </c>
      <c r="I6" s="1">
        <v>28</v>
      </c>
      <c r="J6" s="1">
        <v>27</v>
      </c>
      <c r="K6" s="1"/>
      <c r="L6" s="1">
        <v>23</v>
      </c>
      <c r="M6" s="1">
        <v>20</v>
      </c>
      <c r="N6" s="1">
        <v>21</v>
      </c>
      <c r="O6" s="1">
        <v>30</v>
      </c>
      <c r="P6" s="1">
        <v>21</v>
      </c>
      <c r="Q6" s="1">
        <v>36</v>
      </c>
      <c r="R6" s="1">
        <v>28</v>
      </c>
      <c r="S6" s="1">
        <v>23</v>
      </c>
      <c r="T6" s="1">
        <v>22</v>
      </c>
      <c r="U6" s="1">
        <v>28</v>
      </c>
      <c r="V6" s="1">
        <v>42</v>
      </c>
      <c r="W6" s="1">
        <v>25</v>
      </c>
      <c r="X6" s="1">
        <v>22</v>
      </c>
      <c r="Y6" s="1">
        <v>41</v>
      </c>
      <c r="Z6" s="1"/>
      <c r="AA6" s="1"/>
      <c r="AB6" s="1">
        <v>36</v>
      </c>
      <c r="AC6" s="1">
        <v>44</v>
      </c>
      <c r="AD6" s="1">
        <v>17</v>
      </c>
      <c r="AE6" s="1">
        <v>22</v>
      </c>
      <c r="AF6" s="1">
        <f t="shared" si="0"/>
        <v>628</v>
      </c>
    </row>
    <row r="7" spans="1:34" ht="15.75" customHeight="1">
      <c r="A7" s="1">
        <v>4</v>
      </c>
      <c r="B7" s="6" t="s">
        <v>16</v>
      </c>
      <c r="C7" s="1"/>
      <c r="D7" s="1"/>
      <c r="E7" s="1">
        <v>28</v>
      </c>
      <c r="F7" s="1">
        <v>35</v>
      </c>
      <c r="G7" s="1">
        <v>31</v>
      </c>
      <c r="H7" s="1"/>
      <c r="I7" s="1">
        <v>37</v>
      </c>
      <c r="J7" s="1"/>
      <c r="K7" s="1">
        <v>27</v>
      </c>
      <c r="L7" s="1"/>
      <c r="M7" s="1"/>
      <c r="N7" s="1">
        <v>28</v>
      </c>
      <c r="O7" s="1">
        <v>37</v>
      </c>
      <c r="P7" s="1">
        <v>38</v>
      </c>
      <c r="Q7" s="1">
        <v>38</v>
      </c>
      <c r="R7" s="1"/>
      <c r="S7" s="1">
        <v>45</v>
      </c>
      <c r="T7" s="1">
        <v>38</v>
      </c>
      <c r="U7" s="1">
        <v>32</v>
      </c>
      <c r="V7" s="1"/>
      <c r="W7" s="1">
        <v>28</v>
      </c>
      <c r="X7" s="1"/>
      <c r="Y7" s="1"/>
      <c r="Z7" s="1"/>
      <c r="AA7" s="1">
        <v>32</v>
      </c>
      <c r="AB7" s="1"/>
      <c r="AC7" s="1"/>
      <c r="AD7" s="1">
        <v>51</v>
      </c>
      <c r="AE7" s="1"/>
      <c r="AF7" s="1">
        <f t="shared" si="0"/>
        <v>525</v>
      </c>
    </row>
    <row r="8" spans="1:34" ht="15.75" customHeight="1">
      <c r="A8" s="1">
        <v>5</v>
      </c>
      <c r="B8" s="6" t="s">
        <v>20</v>
      </c>
      <c r="C8" s="1"/>
      <c r="D8" s="1"/>
      <c r="E8" s="1">
        <v>32</v>
      </c>
      <c r="F8" s="1">
        <v>32</v>
      </c>
      <c r="G8" s="1">
        <v>46</v>
      </c>
      <c r="H8" s="1"/>
      <c r="I8" s="1">
        <v>31</v>
      </c>
      <c r="J8" s="1">
        <v>30</v>
      </c>
      <c r="K8" s="1">
        <v>34</v>
      </c>
      <c r="L8" s="1">
        <v>44</v>
      </c>
      <c r="M8" s="1"/>
      <c r="N8" s="1">
        <v>37</v>
      </c>
      <c r="O8" s="1"/>
      <c r="P8" s="1"/>
      <c r="Q8" s="1"/>
      <c r="R8" s="1"/>
      <c r="S8" s="1">
        <v>44</v>
      </c>
      <c r="T8" s="1">
        <v>56</v>
      </c>
      <c r="U8" s="1">
        <v>22</v>
      </c>
      <c r="V8" s="1"/>
      <c r="W8" s="1"/>
      <c r="X8" s="1">
        <v>44</v>
      </c>
      <c r="Y8" s="1">
        <v>43</v>
      </c>
      <c r="Z8" s="1"/>
      <c r="AA8" s="1"/>
      <c r="AB8" s="1"/>
      <c r="AC8" s="1"/>
      <c r="AD8" s="1"/>
      <c r="AE8" s="1"/>
      <c r="AF8" s="1">
        <f t="shared" si="0"/>
        <v>495</v>
      </c>
    </row>
    <row r="9" spans="1:34" ht="15.75" customHeight="1">
      <c r="A9" s="1">
        <v>6</v>
      </c>
      <c r="B9" s="6" t="s">
        <v>23</v>
      </c>
      <c r="C9" s="1"/>
      <c r="D9" s="1"/>
      <c r="E9" s="1"/>
      <c r="F9" s="1">
        <v>17</v>
      </c>
      <c r="G9" s="1">
        <v>21</v>
      </c>
      <c r="H9" s="1">
        <v>16</v>
      </c>
      <c r="I9" s="1">
        <v>36</v>
      </c>
      <c r="J9" s="1">
        <v>13</v>
      </c>
      <c r="K9" s="1">
        <v>13</v>
      </c>
      <c r="L9" s="1">
        <v>24</v>
      </c>
      <c r="M9" s="1"/>
      <c r="N9" s="1">
        <v>33</v>
      </c>
      <c r="O9" s="1">
        <v>24</v>
      </c>
      <c r="P9" s="1">
        <v>26</v>
      </c>
      <c r="Q9" s="1">
        <v>20</v>
      </c>
      <c r="R9" s="1">
        <v>26</v>
      </c>
      <c r="S9" s="1"/>
      <c r="T9" s="1"/>
      <c r="U9" s="1">
        <v>24</v>
      </c>
      <c r="V9" s="1"/>
      <c r="W9" s="1">
        <v>19</v>
      </c>
      <c r="X9" s="1">
        <v>21</v>
      </c>
      <c r="Y9" s="1">
        <v>34</v>
      </c>
      <c r="Z9" s="1"/>
      <c r="AA9" s="1"/>
      <c r="AB9" s="1">
        <v>30</v>
      </c>
      <c r="AC9" s="1">
        <v>45</v>
      </c>
      <c r="AD9" s="1">
        <v>16</v>
      </c>
      <c r="AE9" s="1">
        <v>23</v>
      </c>
      <c r="AF9" s="1">
        <f t="shared" si="0"/>
        <v>481</v>
      </c>
    </row>
    <row r="10" spans="1:34" ht="15.75" customHeight="1">
      <c r="A10" s="1">
        <v>7</v>
      </c>
      <c r="B10" s="6" t="s">
        <v>27</v>
      </c>
      <c r="C10" s="1">
        <v>30</v>
      </c>
      <c r="D10" s="1"/>
      <c r="E10" s="1"/>
      <c r="F10" s="1">
        <v>30</v>
      </c>
      <c r="G10" s="1">
        <v>32</v>
      </c>
      <c r="H10" s="1"/>
      <c r="I10" s="1">
        <v>41</v>
      </c>
      <c r="J10" s="1">
        <v>38</v>
      </c>
      <c r="K10" s="1">
        <v>27</v>
      </c>
      <c r="L10" s="1"/>
      <c r="M10" s="1">
        <v>26</v>
      </c>
      <c r="N10" s="1">
        <v>36</v>
      </c>
      <c r="O10" s="1">
        <v>45</v>
      </c>
      <c r="P10" s="1"/>
      <c r="Q10" s="1"/>
      <c r="R10" s="1">
        <v>38</v>
      </c>
      <c r="S10" s="1">
        <v>44</v>
      </c>
      <c r="T10" s="1">
        <v>49</v>
      </c>
      <c r="U10" s="1"/>
      <c r="V10" s="1"/>
      <c r="W10" s="1"/>
      <c r="X10" s="1"/>
      <c r="Y10" s="1"/>
      <c r="Z10" s="1"/>
      <c r="AA10" s="1"/>
      <c r="AB10" s="1">
        <v>42</v>
      </c>
      <c r="AC10" s="1"/>
      <c r="AD10" s="1"/>
      <c r="AE10" s="1"/>
      <c r="AF10" s="1">
        <f t="shared" si="0"/>
        <v>478</v>
      </c>
    </row>
    <row r="11" spans="1:34" ht="15.75" customHeight="1">
      <c r="A11" s="1">
        <v>8</v>
      </c>
      <c r="B11" s="6" t="s">
        <v>32</v>
      </c>
      <c r="C11" s="1"/>
      <c r="D11" s="1"/>
      <c r="E11" s="1"/>
      <c r="F11" s="1"/>
      <c r="G11" s="1">
        <v>32</v>
      </c>
      <c r="H11" s="1">
        <v>18</v>
      </c>
      <c r="I11" s="1">
        <v>44</v>
      </c>
      <c r="J11" s="1">
        <v>41</v>
      </c>
      <c r="K11" s="1">
        <v>35</v>
      </c>
      <c r="L11" s="1">
        <v>47</v>
      </c>
      <c r="M11" s="1"/>
      <c r="N11" s="1"/>
      <c r="O11" s="1">
        <v>45</v>
      </c>
      <c r="P11" s="1">
        <v>24</v>
      </c>
      <c r="Q11" s="1"/>
      <c r="R11" s="1">
        <v>35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>
        <v>63</v>
      </c>
      <c r="AD11" s="1">
        <v>68</v>
      </c>
      <c r="AE11" s="1"/>
      <c r="AF11" s="1">
        <f t="shared" si="0"/>
        <v>452</v>
      </c>
    </row>
    <row r="12" spans="1:34" ht="15.75" customHeight="1">
      <c r="A12" s="1">
        <v>9</v>
      </c>
      <c r="B12" s="6" t="s">
        <v>35</v>
      </c>
      <c r="C12" s="1"/>
      <c r="D12" s="1"/>
      <c r="E12" s="1"/>
      <c r="F12" s="1"/>
      <c r="G12" s="1">
        <v>14</v>
      </c>
      <c r="H12" s="1">
        <v>12</v>
      </c>
      <c r="I12" s="1">
        <v>16</v>
      </c>
      <c r="J12" s="1">
        <v>21</v>
      </c>
      <c r="K12" s="1">
        <v>12</v>
      </c>
      <c r="L12" s="1">
        <v>17</v>
      </c>
      <c r="M12" s="1">
        <v>16</v>
      </c>
      <c r="N12" s="1">
        <v>26</v>
      </c>
      <c r="O12" s="1">
        <v>23</v>
      </c>
      <c r="P12" s="1">
        <v>13</v>
      </c>
      <c r="Q12" s="1">
        <v>25</v>
      </c>
      <c r="R12" s="1">
        <v>21</v>
      </c>
      <c r="S12" s="1">
        <v>16</v>
      </c>
      <c r="T12" s="1">
        <v>21</v>
      </c>
      <c r="U12" s="1">
        <v>10</v>
      </c>
      <c r="V12" s="1">
        <v>24</v>
      </c>
      <c r="W12" s="1">
        <v>16</v>
      </c>
      <c r="X12" s="1">
        <v>20</v>
      </c>
      <c r="Y12" s="1">
        <v>30</v>
      </c>
      <c r="Z12" s="1"/>
      <c r="AA12" s="1"/>
      <c r="AB12" s="1">
        <v>24</v>
      </c>
      <c r="AC12" s="1">
        <v>26</v>
      </c>
      <c r="AD12" s="1">
        <v>27</v>
      </c>
      <c r="AE12" s="1">
        <v>20</v>
      </c>
      <c r="AF12" s="1">
        <f t="shared" si="0"/>
        <v>450</v>
      </c>
    </row>
    <row r="13" spans="1:34" ht="15.75" customHeight="1">
      <c r="A13" s="1">
        <v>10</v>
      </c>
      <c r="B13" s="6" t="s">
        <v>48</v>
      </c>
      <c r="C13" s="1"/>
      <c r="D13" s="1">
        <v>12</v>
      </c>
      <c r="E13" s="1"/>
      <c r="F13" s="1"/>
      <c r="G13" s="1">
        <v>38</v>
      </c>
      <c r="H13" s="1">
        <v>31</v>
      </c>
      <c r="I13" s="1"/>
      <c r="J13" s="1"/>
      <c r="K13" s="1">
        <v>43</v>
      </c>
      <c r="L13" s="1">
        <v>44</v>
      </c>
      <c r="M13" s="1"/>
      <c r="N13" s="1">
        <v>30</v>
      </c>
      <c r="O13" s="1">
        <v>39</v>
      </c>
      <c r="P13" s="1"/>
      <c r="Q13" s="1"/>
      <c r="R13" s="1"/>
      <c r="S13" s="1">
        <v>46</v>
      </c>
      <c r="T13" s="1">
        <v>43</v>
      </c>
      <c r="U13" s="1">
        <v>35</v>
      </c>
      <c r="V13" s="1">
        <v>39</v>
      </c>
      <c r="W13" s="1"/>
      <c r="X13" s="1">
        <v>25</v>
      </c>
      <c r="Y13" s="1"/>
      <c r="Z13" s="1"/>
      <c r="AA13" s="1"/>
      <c r="AB13" s="1"/>
      <c r="AC13" s="1"/>
      <c r="AD13" s="1"/>
      <c r="AE13" s="1"/>
      <c r="AF13" s="1">
        <f t="shared" si="0"/>
        <v>425</v>
      </c>
    </row>
    <row r="14" spans="1:34" ht="15.75" customHeight="1">
      <c r="A14" s="1">
        <v>11</v>
      </c>
      <c r="B14" s="6" t="s">
        <v>8</v>
      </c>
      <c r="C14" s="1"/>
      <c r="D14" s="1"/>
      <c r="E14" s="1"/>
      <c r="F14" s="1"/>
      <c r="G14" s="1"/>
      <c r="H14" s="1"/>
      <c r="I14" s="1"/>
      <c r="J14" s="1">
        <v>15</v>
      </c>
      <c r="K14" s="1"/>
      <c r="L14" s="1"/>
      <c r="M14" s="1"/>
      <c r="N14" s="1">
        <v>45</v>
      </c>
      <c r="O14" s="1">
        <v>33</v>
      </c>
      <c r="P14" s="1"/>
      <c r="Q14" s="1">
        <v>61</v>
      </c>
      <c r="R14" s="1"/>
      <c r="S14" s="1">
        <v>44</v>
      </c>
      <c r="T14" s="1">
        <v>54</v>
      </c>
      <c r="U14" s="1"/>
      <c r="V14" s="1">
        <v>31</v>
      </c>
      <c r="W14" s="1"/>
      <c r="X14" s="1"/>
      <c r="Y14" s="1"/>
      <c r="Z14" s="1">
        <v>50</v>
      </c>
      <c r="AA14" s="1"/>
      <c r="AB14" s="1">
        <v>47</v>
      </c>
      <c r="AC14" s="1">
        <v>37</v>
      </c>
      <c r="AD14" s="1"/>
      <c r="AE14" s="1"/>
      <c r="AF14" s="1">
        <f t="shared" si="0"/>
        <v>417</v>
      </c>
    </row>
    <row r="15" spans="1:34" ht="15.75" customHeight="1">
      <c r="A15" s="1">
        <v>12</v>
      </c>
      <c r="B15" s="6" t="s">
        <v>93</v>
      </c>
      <c r="C15" s="1">
        <v>22</v>
      </c>
      <c r="D15" s="1">
        <v>22</v>
      </c>
      <c r="E15" s="1"/>
      <c r="F15" s="1"/>
      <c r="G15" s="1">
        <v>29</v>
      </c>
      <c r="H15" s="1"/>
      <c r="I15" s="1">
        <v>38</v>
      </c>
      <c r="J15" s="1"/>
      <c r="K15" s="1"/>
      <c r="L15" s="1"/>
      <c r="M15" s="1">
        <v>32</v>
      </c>
      <c r="N15" s="1"/>
      <c r="O15" s="1">
        <v>53</v>
      </c>
      <c r="P15" s="1"/>
      <c r="Q15" s="1"/>
      <c r="R15" s="1"/>
      <c r="S15" s="1">
        <v>51</v>
      </c>
      <c r="T15" s="1"/>
      <c r="U15" s="1"/>
      <c r="V15" s="1"/>
      <c r="W15" s="1"/>
      <c r="X15" s="1"/>
      <c r="Y15" s="1"/>
      <c r="Z15" s="1">
        <v>45</v>
      </c>
      <c r="AA15" s="1"/>
      <c r="AB15" s="1"/>
      <c r="AC15" s="1">
        <v>64</v>
      </c>
      <c r="AD15" s="1">
        <v>60</v>
      </c>
      <c r="AE15" s="1"/>
      <c r="AF15" s="1">
        <f t="shared" si="0"/>
        <v>416</v>
      </c>
    </row>
    <row r="16" spans="1:34" ht="15.75" customHeight="1">
      <c r="A16" s="1">
        <v>13</v>
      </c>
      <c r="B16" s="6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>
        <v>37</v>
      </c>
      <c r="R16" s="1">
        <v>28</v>
      </c>
      <c r="S16" s="1"/>
      <c r="T16" s="1">
        <v>19</v>
      </c>
      <c r="U16" s="1">
        <v>17</v>
      </c>
      <c r="V16" s="1">
        <v>34</v>
      </c>
      <c r="W16" s="1">
        <v>33</v>
      </c>
      <c r="X16" s="1">
        <v>32</v>
      </c>
      <c r="Y16" s="1">
        <v>33</v>
      </c>
      <c r="Z16" s="1">
        <v>23</v>
      </c>
      <c r="AA16" s="1"/>
      <c r="AB16" s="1"/>
      <c r="AC16" s="1">
        <v>36</v>
      </c>
      <c r="AD16" s="1">
        <v>49</v>
      </c>
      <c r="AE16" s="1">
        <v>28</v>
      </c>
      <c r="AF16" s="1">
        <f t="shared" si="0"/>
        <v>369</v>
      </c>
    </row>
    <row r="17" spans="1:32" ht="15.75" customHeight="1">
      <c r="A17" s="1">
        <v>14</v>
      </c>
      <c r="B17" s="6" t="s">
        <v>42</v>
      </c>
      <c r="C17" s="1"/>
      <c r="D17" s="1"/>
      <c r="E17" s="1"/>
      <c r="F17" s="1"/>
      <c r="G17" s="1">
        <v>22</v>
      </c>
      <c r="H17" s="1">
        <v>24</v>
      </c>
      <c r="I17" s="1"/>
      <c r="J17" s="1"/>
      <c r="K17" s="1">
        <v>27</v>
      </c>
      <c r="L17" s="1"/>
      <c r="M17" s="1">
        <v>23</v>
      </c>
      <c r="N17" s="1"/>
      <c r="O17" s="1"/>
      <c r="P17" s="1">
        <v>21</v>
      </c>
      <c r="Q17" s="1">
        <v>38</v>
      </c>
      <c r="R17" s="1"/>
      <c r="S17" s="1"/>
      <c r="T17" s="1">
        <v>35</v>
      </c>
      <c r="U17" s="1"/>
      <c r="V17" s="1"/>
      <c r="W17" s="1">
        <v>37</v>
      </c>
      <c r="X17" s="1">
        <v>39</v>
      </c>
      <c r="Y17" s="1"/>
      <c r="Z17" s="1"/>
      <c r="AA17" s="1"/>
      <c r="AB17" s="1"/>
      <c r="AC17" s="1"/>
      <c r="AD17" s="1">
        <v>50</v>
      </c>
      <c r="AE17" s="1">
        <v>38</v>
      </c>
      <c r="AF17" s="1">
        <f t="shared" si="0"/>
        <v>354</v>
      </c>
    </row>
    <row r="18" spans="1:32" ht="15.75" customHeight="1">
      <c r="A18" s="1">
        <v>15</v>
      </c>
      <c r="B18" s="6" t="s">
        <v>28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>
        <v>14</v>
      </c>
      <c r="O18" s="1">
        <v>26</v>
      </c>
      <c r="P18" s="1">
        <v>18</v>
      </c>
      <c r="Q18" s="1">
        <v>46</v>
      </c>
      <c r="R18" s="1">
        <v>20</v>
      </c>
      <c r="S18" s="1">
        <v>26</v>
      </c>
      <c r="T18" s="1">
        <v>30</v>
      </c>
      <c r="U18" s="1">
        <v>25</v>
      </c>
      <c r="V18" s="1">
        <v>22</v>
      </c>
      <c r="W18" s="1"/>
      <c r="X18" s="1"/>
      <c r="Y18" s="1"/>
      <c r="Z18" s="1"/>
      <c r="AA18" s="1"/>
      <c r="AB18" s="1"/>
      <c r="AC18" s="1">
        <v>55</v>
      </c>
      <c r="AD18" s="1">
        <v>46</v>
      </c>
      <c r="AE18" s="1">
        <v>25</v>
      </c>
      <c r="AF18" s="1">
        <f t="shared" si="0"/>
        <v>353</v>
      </c>
    </row>
    <row r="19" spans="1:32" ht="15.75" customHeight="1">
      <c r="A19" s="1">
        <v>16</v>
      </c>
      <c r="B19" s="6" t="s">
        <v>76</v>
      </c>
      <c r="C19" s="1"/>
      <c r="D19" s="1"/>
      <c r="E19" s="1"/>
      <c r="F19" s="1"/>
      <c r="G19" s="1"/>
      <c r="H19" s="1"/>
      <c r="I19" s="1"/>
      <c r="J19" s="1"/>
      <c r="K19" s="1">
        <v>15</v>
      </c>
      <c r="L19" s="1"/>
      <c r="M19" s="1"/>
      <c r="N19" s="1">
        <v>24</v>
      </c>
      <c r="O19" s="1">
        <v>22</v>
      </c>
      <c r="P19" s="1">
        <v>14</v>
      </c>
      <c r="Q19" s="1">
        <v>10</v>
      </c>
      <c r="R19" s="1">
        <v>13</v>
      </c>
      <c r="S19" s="1"/>
      <c r="T19" s="1">
        <v>31</v>
      </c>
      <c r="U19" s="1">
        <v>26</v>
      </c>
      <c r="V19" s="1">
        <v>19</v>
      </c>
      <c r="W19" s="1">
        <v>13</v>
      </c>
      <c r="X19" s="1">
        <v>38</v>
      </c>
      <c r="Y19" s="1">
        <v>27</v>
      </c>
      <c r="Z19" s="1">
        <v>18</v>
      </c>
      <c r="AA19" s="1"/>
      <c r="AB19" s="1">
        <v>23</v>
      </c>
      <c r="AC19" s="1">
        <v>35</v>
      </c>
      <c r="AD19" s="1"/>
      <c r="AE19" s="1">
        <v>24</v>
      </c>
      <c r="AF19" s="1">
        <f t="shared" si="0"/>
        <v>352</v>
      </c>
    </row>
    <row r="20" spans="1:32" ht="15.75" customHeight="1">
      <c r="A20" s="1">
        <v>17</v>
      </c>
      <c r="B20" s="6" t="s">
        <v>100</v>
      </c>
      <c r="C20" s="1">
        <v>30</v>
      </c>
      <c r="D20" s="1">
        <v>14</v>
      </c>
      <c r="E20" s="1">
        <v>36</v>
      </c>
      <c r="F20" s="1">
        <v>26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>
        <v>27</v>
      </c>
      <c r="AB20" s="1">
        <v>52</v>
      </c>
      <c r="AC20" s="1">
        <v>65</v>
      </c>
      <c r="AD20" s="1">
        <v>54</v>
      </c>
      <c r="AE20" s="1">
        <v>44</v>
      </c>
      <c r="AF20" s="1">
        <f t="shared" si="0"/>
        <v>348</v>
      </c>
    </row>
    <row r="21" spans="1:32" ht="15.75" customHeight="1">
      <c r="A21" s="1">
        <v>18</v>
      </c>
      <c r="B21" s="6" t="s">
        <v>104</v>
      </c>
      <c r="C21" s="1"/>
      <c r="D21" s="1"/>
      <c r="E21" s="1"/>
      <c r="F21" s="1">
        <v>40</v>
      </c>
      <c r="G21" s="1">
        <v>30</v>
      </c>
      <c r="H21" s="1">
        <v>23</v>
      </c>
      <c r="I21" s="1"/>
      <c r="J21" s="1"/>
      <c r="K21" s="1">
        <v>30</v>
      </c>
      <c r="L21" s="1">
        <v>30</v>
      </c>
      <c r="M21" s="1"/>
      <c r="N21" s="1"/>
      <c r="O21" s="1"/>
      <c r="P21" s="1">
        <v>33</v>
      </c>
      <c r="Q21" s="1"/>
      <c r="R21" s="1">
        <v>34</v>
      </c>
      <c r="S21" s="1"/>
      <c r="T21" s="1"/>
      <c r="U21" s="1"/>
      <c r="V21" s="1"/>
      <c r="W21" s="1"/>
      <c r="X21" s="1"/>
      <c r="Y21" s="1"/>
      <c r="Z21" s="1"/>
      <c r="AA21" s="1"/>
      <c r="AB21" s="1">
        <v>55</v>
      </c>
      <c r="AC21" s="1"/>
      <c r="AD21" s="1">
        <v>53</v>
      </c>
      <c r="AE21" s="1"/>
      <c r="AF21" s="1">
        <f t="shared" si="0"/>
        <v>328</v>
      </c>
    </row>
    <row r="22" spans="1:32" ht="15.75" customHeight="1">
      <c r="A22" s="1">
        <v>19</v>
      </c>
      <c r="B22" s="6" t="s">
        <v>53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>
        <v>11</v>
      </c>
      <c r="N22" s="1"/>
      <c r="O22" s="1">
        <v>36</v>
      </c>
      <c r="P22" s="1">
        <v>19</v>
      </c>
      <c r="Q22" s="1">
        <v>27</v>
      </c>
      <c r="R22" s="1">
        <v>22</v>
      </c>
      <c r="S22" s="1">
        <v>22</v>
      </c>
      <c r="T22" s="1"/>
      <c r="U22" s="1"/>
      <c r="V22" s="1">
        <v>35</v>
      </c>
      <c r="W22" s="1">
        <v>30</v>
      </c>
      <c r="X22" s="1">
        <v>31</v>
      </c>
      <c r="Y22" s="1">
        <v>39</v>
      </c>
      <c r="Z22" s="1"/>
      <c r="AA22" s="1">
        <v>26</v>
      </c>
      <c r="AB22" s="1">
        <v>26</v>
      </c>
      <c r="AC22" s="1"/>
      <c r="AD22" s="1"/>
      <c r="AE22" s="1"/>
      <c r="AF22" s="1">
        <f t="shared" si="0"/>
        <v>324</v>
      </c>
    </row>
    <row r="23" spans="1:32" ht="15.75" customHeight="1">
      <c r="A23" s="1">
        <v>20</v>
      </c>
      <c r="B23" s="6" t="s">
        <v>108</v>
      </c>
      <c r="C23" s="1"/>
      <c r="D23" s="1"/>
      <c r="E23" s="1">
        <v>39</v>
      </c>
      <c r="F23" s="1"/>
      <c r="G23" s="1">
        <v>27</v>
      </c>
      <c r="H23" s="1"/>
      <c r="I23" s="1">
        <v>39</v>
      </c>
      <c r="J23" s="1"/>
      <c r="K23" s="1">
        <v>28</v>
      </c>
      <c r="L23" s="1"/>
      <c r="M23" s="1"/>
      <c r="N23" s="1">
        <v>36</v>
      </c>
      <c r="O23" s="1"/>
      <c r="P23" s="1"/>
      <c r="Q23" s="1"/>
      <c r="R23" s="1"/>
      <c r="S23" s="1">
        <v>40</v>
      </c>
      <c r="T23" s="1"/>
      <c r="U23" s="1"/>
      <c r="V23" s="1"/>
      <c r="W23" s="1"/>
      <c r="X23" s="1"/>
      <c r="Y23" s="1">
        <v>43</v>
      </c>
      <c r="Z23" s="1"/>
      <c r="AA23" s="1"/>
      <c r="AB23" s="1"/>
      <c r="AC23" s="1"/>
      <c r="AD23" s="1">
        <v>59</v>
      </c>
      <c r="AE23" s="1"/>
      <c r="AF23" s="1">
        <f t="shared" si="0"/>
        <v>311</v>
      </c>
    </row>
    <row r="24" spans="1:32" ht="15.75" customHeight="1">
      <c r="A24" s="1">
        <v>21</v>
      </c>
      <c r="B24" s="6" t="s">
        <v>50</v>
      </c>
      <c r="C24" s="1"/>
      <c r="D24" s="1"/>
      <c r="E24" s="1"/>
      <c r="F24" s="1"/>
      <c r="G24" s="1"/>
      <c r="H24" s="1">
        <v>20</v>
      </c>
      <c r="I24" s="1"/>
      <c r="J24" s="1">
        <v>14</v>
      </c>
      <c r="K24" s="1"/>
      <c r="L24" s="1">
        <v>20</v>
      </c>
      <c r="M24" s="1"/>
      <c r="N24" s="1">
        <v>13</v>
      </c>
      <c r="O24" s="1"/>
      <c r="P24" s="1">
        <v>12</v>
      </c>
      <c r="Q24" s="1">
        <v>29</v>
      </c>
      <c r="R24" s="1"/>
      <c r="S24" s="1">
        <v>28</v>
      </c>
      <c r="T24" s="1">
        <v>17</v>
      </c>
      <c r="U24" s="1">
        <v>16</v>
      </c>
      <c r="V24" s="1">
        <v>15</v>
      </c>
      <c r="W24" s="1"/>
      <c r="X24" s="1"/>
      <c r="Y24" s="1">
        <v>23</v>
      </c>
      <c r="Z24" s="1"/>
      <c r="AA24" s="1"/>
      <c r="AB24" s="1">
        <v>25</v>
      </c>
      <c r="AC24" s="1">
        <v>17</v>
      </c>
      <c r="AD24" s="1">
        <v>36</v>
      </c>
      <c r="AE24" s="1">
        <v>12</v>
      </c>
      <c r="AF24" s="1">
        <f t="shared" si="0"/>
        <v>297</v>
      </c>
    </row>
    <row r="25" spans="1:32" ht="15.75" customHeight="1">
      <c r="A25" s="1">
        <v>22</v>
      </c>
      <c r="B25" s="6" t="s">
        <v>78</v>
      </c>
      <c r="C25" s="1"/>
      <c r="D25" s="1"/>
      <c r="E25" s="1"/>
      <c r="F25" s="1"/>
      <c r="G25" s="1">
        <v>12</v>
      </c>
      <c r="H25" s="1">
        <v>10</v>
      </c>
      <c r="I25" s="1"/>
      <c r="J25" s="1">
        <v>18</v>
      </c>
      <c r="K25" s="1">
        <v>7</v>
      </c>
      <c r="L25" s="1">
        <v>15</v>
      </c>
      <c r="M25" s="1"/>
      <c r="N25" s="1">
        <v>10</v>
      </c>
      <c r="O25" s="1">
        <v>5</v>
      </c>
      <c r="P25" s="1"/>
      <c r="Q25" s="1">
        <v>9</v>
      </c>
      <c r="R25" s="1">
        <v>29</v>
      </c>
      <c r="S25" s="1"/>
      <c r="T25" s="1">
        <v>11</v>
      </c>
      <c r="U25" s="1"/>
      <c r="V25" s="1"/>
      <c r="W25" s="1">
        <v>6</v>
      </c>
      <c r="X25" s="1">
        <v>11</v>
      </c>
      <c r="Y25" s="1">
        <v>29</v>
      </c>
      <c r="Z25" s="1">
        <v>25</v>
      </c>
      <c r="AA25" s="1">
        <v>12</v>
      </c>
      <c r="AB25" s="1">
        <v>15</v>
      </c>
      <c r="AC25" s="1">
        <v>21</v>
      </c>
      <c r="AD25" s="1">
        <v>31</v>
      </c>
      <c r="AE25" s="1">
        <v>14</v>
      </c>
      <c r="AF25" s="1">
        <f t="shared" si="0"/>
        <v>290</v>
      </c>
    </row>
    <row r="26" spans="1:32" ht="15.75" customHeight="1">
      <c r="A26" s="1">
        <v>23</v>
      </c>
      <c r="B26" s="6" t="s">
        <v>117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>
        <v>32</v>
      </c>
      <c r="T26" s="1">
        <v>40</v>
      </c>
      <c r="U26" s="1">
        <v>18</v>
      </c>
      <c r="V26" s="1">
        <v>39</v>
      </c>
      <c r="W26" s="1">
        <v>29</v>
      </c>
      <c r="X26" s="1">
        <v>23</v>
      </c>
      <c r="Y26" s="1">
        <v>24</v>
      </c>
      <c r="Z26" s="1">
        <v>20</v>
      </c>
      <c r="AA26" s="1"/>
      <c r="AB26" s="1">
        <v>19</v>
      </c>
      <c r="AC26" s="1"/>
      <c r="AD26" s="1">
        <v>25</v>
      </c>
      <c r="AE26" s="1"/>
      <c r="AF26" s="1">
        <f t="shared" si="0"/>
        <v>269</v>
      </c>
    </row>
    <row r="27" spans="1:32" ht="15.75" customHeight="1">
      <c r="A27" s="1">
        <v>24</v>
      </c>
      <c r="B27" s="6" t="s">
        <v>68</v>
      </c>
      <c r="C27" s="1">
        <v>16</v>
      </c>
      <c r="D27" s="1"/>
      <c r="E27" s="1"/>
      <c r="F27" s="1"/>
      <c r="G27" s="1"/>
      <c r="H27" s="1"/>
      <c r="I27" s="1"/>
      <c r="J27" s="1"/>
      <c r="K27" s="1">
        <v>8</v>
      </c>
      <c r="L27" s="1"/>
      <c r="M27" s="1">
        <v>13</v>
      </c>
      <c r="N27" s="1"/>
      <c r="O27" s="1">
        <v>15</v>
      </c>
      <c r="P27" s="1"/>
      <c r="Q27" s="1">
        <v>16</v>
      </c>
      <c r="R27" s="1"/>
      <c r="S27" s="1">
        <v>19</v>
      </c>
      <c r="T27" s="1"/>
      <c r="U27" s="1">
        <v>12</v>
      </c>
      <c r="V27" s="1">
        <v>12</v>
      </c>
      <c r="W27" s="1">
        <v>3</v>
      </c>
      <c r="X27" s="1">
        <v>15</v>
      </c>
      <c r="Y27" s="1">
        <v>18</v>
      </c>
      <c r="Z27" s="1">
        <v>15</v>
      </c>
      <c r="AA27" s="1">
        <v>15</v>
      </c>
      <c r="AB27" s="1">
        <v>17</v>
      </c>
      <c r="AC27" s="1">
        <v>31</v>
      </c>
      <c r="AD27" s="1">
        <v>20</v>
      </c>
      <c r="AE27" s="1">
        <v>19</v>
      </c>
      <c r="AF27" s="1">
        <f t="shared" si="0"/>
        <v>264</v>
      </c>
    </row>
    <row r="28" spans="1:32" ht="15.75" customHeight="1">
      <c r="A28" s="1">
        <v>25</v>
      </c>
      <c r="B28" s="6" t="s">
        <v>122</v>
      </c>
      <c r="C28" s="1"/>
      <c r="D28" s="1">
        <v>12</v>
      </c>
      <c r="E28" s="1"/>
      <c r="F28" s="1">
        <v>14</v>
      </c>
      <c r="G28" s="1"/>
      <c r="H28" s="1">
        <v>9</v>
      </c>
      <c r="I28" s="1"/>
      <c r="J28" s="1">
        <v>24</v>
      </c>
      <c r="K28" s="1"/>
      <c r="L28" s="1">
        <v>21</v>
      </c>
      <c r="M28" s="1"/>
      <c r="N28" s="1">
        <v>8</v>
      </c>
      <c r="O28" s="1"/>
      <c r="P28" s="1">
        <v>17</v>
      </c>
      <c r="Q28" s="1"/>
      <c r="R28" s="1">
        <v>19</v>
      </c>
      <c r="S28" s="1"/>
      <c r="T28" s="1">
        <v>26</v>
      </c>
      <c r="U28" s="1"/>
      <c r="V28" s="1">
        <v>25</v>
      </c>
      <c r="W28" s="1"/>
      <c r="X28" s="1">
        <v>17</v>
      </c>
      <c r="Y28" s="1"/>
      <c r="Z28" s="1">
        <v>34</v>
      </c>
      <c r="AA28" s="1"/>
      <c r="AB28" s="1">
        <v>28</v>
      </c>
      <c r="AC28" s="1"/>
      <c r="AD28" s="1"/>
      <c r="AE28" s="1"/>
      <c r="AF28" s="1">
        <f t="shared" si="0"/>
        <v>254</v>
      </c>
    </row>
    <row r="29" spans="1:32" ht="15.75" customHeight="1">
      <c r="A29" s="1">
        <v>26</v>
      </c>
      <c r="B29" s="6" t="s">
        <v>124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>
        <v>40</v>
      </c>
      <c r="S29" s="1"/>
      <c r="T29" s="1">
        <v>46</v>
      </c>
      <c r="U29" s="1"/>
      <c r="V29" s="1">
        <v>48</v>
      </c>
      <c r="W29" s="1"/>
      <c r="X29" s="1">
        <v>51</v>
      </c>
      <c r="Y29" s="1"/>
      <c r="Z29" s="1"/>
      <c r="AA29" s="1"/>
      <c r="AB29" s="1"/>
      <c r="AC29" s="1"/>
      <c r="AD29" s="1">
        <v>65</v>
      </c>
      <c r="AE29" s="1"/>
      <c r="AF29" s="1">
        <f t="shared" si="0"/>
        <v>250</v>
      </c>
    </row>
    <row r="30" spans="1:32" ht="15.75" customHeight="1">
      <c r="A30" s="1">
        <v>27</v>
      </c>
      <c r="B30" s="6" t="s">
        <v>127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>
        <v>55</v>
      </c>
      <c r="Z30" s="1">
        <v>40</v>
      </c>
      <c r="AA30" s="1">
        <v>38</v>
      </c>
      <c r="AB30" s="1">
        <v>51</v>
      </c>
      <c r="AC30" s="1">
        <v>58</v>
      </c>
      <c r="AD30" s="1"/>
      <c r="AE30" s="1"/>
      <c r="AF30" s="1">
        <f t="shared" si="0"/>
        <v>242</v>
      </c>
    </row>
    <row r="31" spans="1:32" ht="15.75" customHeight="1">
      <c r="A31" s="1">
        <v>28</v>
      </c>
      <c r="B31" s="6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>
        <v>22</v>
      </c>
      <c r="O31" s="1"/>
      <c r="P31" s="1"/>
      <c r="Q31" s="1">
        <v>41</v>
      </c>
      <c r="R31" s="1"/>
      <c r="S31" s="1">
        <v>27</v>
      </c>
      <c r="T31" s="1"/>
      <c r="U31" s="1"/>
      <c r="V31" s="1"/>
      <c r="W31" s="1">
        <v>29</v>
      </c>
      <c r="X31" s="1"/>
      <c r="Y31" s="1">
        <v>35</v>
      </c>
      <c r="Z31" s="1"/>
      <c r="AA31" s="1">
        <v>24</v>
      </c>
      <c r="AB31" s="1"/>
      <c r="AC31" s="1">
        <v>38</v>
      </c>
      <c r="AD31" s="1"/>
      <c r="AE31" s="1">
        <v>26</v>
      </c>
      <c r="AF31" s="1">
        <f t="shared" si="0"/>
        <v>242</v>
      </c>
    </row>
    <row r="32" spans="1:32" ht="15.75" customHeight="1">
      <c r="A32" s="1">
        <v>29</v>
      </c>
      <c r="B32" s="6" t="s">
        <v>15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>
        <v>56</v>
      </c>
      <c r="R32" s="1">
        <v>43</v>
      </c>
      <c r="S32" s="1"/>
      <c r="T32" s="1"/>
      <c r="U32" s="1"/>
      <c r="V32" s="1"/>
      <c r="W32" s="1">
        <v>42</v>
      </c>
      <c r="X32" s="1">
        <v>59</v>
      </c>
      <c r="Y32" s="1"/>
      <c r="Z32" s="1"/>
      <c r="AA32" s="1"/>
      <c r="AB32" s="1">
        <v>41</v>
      </c>
      <c r="AC32" s="1"/>
      <c r="AD32" s="1"/>
      <c r="AE32" s="1"/>
      <c r="AF32" s="1">
        <f t="shared" si="0"/>
        <v>241</v>
      </c>
    </row>
    <row r="33" spans="1:32" ht="15.75" customHeight="1">
      <c r="A33" s="1">
        <v>30</v>
      </c>
      <c r="B33" s="6" t="s">
        <v>134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>
        <v>60</v>
      </c>
      <c r="Z33" s="1">
        <v>39</v>
      </c>
      <c r="AA33" s="1">
        <v>38</v>
      </c>
      <c r="AB33" s="1">
        <v>33</v>
      </c>
      <c r="AC33" s="1">
        <v>66</v>
      </c>
      <c r="AD33" s="1"/>
      <c r="AE33" s="1"/>
      <c r="AF33" s="1">
        <f t="shared" si="0"/>
        <v>236</v>
      </c>
    </row>
    <row r="34" spans="1:32" ht="15.75" customHeight="1">
      <c r="A34" s="1">
        <v>31</v>
      </c>
      <c r="B34" s="6" t="s">
        <v>137</v>
      </c>
      <c r="C34" s="1"/>
      <c r="D34" s="1"/>
      <c r="E34" s="1"/>
      <c r="F34" s="1"/>
      <c r="G34" s="1">
        <v>46</v>
      </c>
      <c r="H34" s="1"/>
      <c r="I34" s="1"/>
      <c r="J34" s="1"/>
      <c r="K34" s="1"/>
      <c r="L34" s="1"/>
      <c r="M34" s="1">
        <v>37</v>
      </c>
      <c r="N34" s="1">
        <v>42</v>
      </c>
      <c r="O34" s="1"/>
      <c r="P34" s="1"/>
      <c r="Q34" s="1"/>
      <c r="R34" s="1">
        <v>48</v>
      </c>
      <c r="S34" s="1">
        <v>59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>
        <f t="shared" si="0"/>
        <v>232</v>
      </c>
    </row>
    <row r="35" spans="1:32" ht="15.75" customHeight="1">
      <c r="A35" s="1">
        <v>32</v>
      </c>
      <c r="B35" s="6" t="s">
        <v>114</v>
      </c>
      <c r="C35" s="1">
        <v>16</v>
      </c>
      <c r="D35" s="1"/>
      <c r="E35" s="1"/>
      <c r="F35" s="1">
        <v>19</v>
      </c>
      <c r="G35" s="1">
        <v>18</v>
      </c>
      <c r="H35" s="1"/>
      <c r="I35" s="1">
        <v>23</v>
      </c>
      <c r="J35" s="1">
        <v>20</v>
      </c>
      <c r="K35" s="1">
        <v>17</v>
      </c>
      <c r="L35" s="1"/>
      <c r="M35" s="1">
        <v>15</v>
      </c>
      <c r="N35" s="1"/>
      <c r="O35" s="1"/>
      <c r="P35" s="1"/>
      <c r="Q35" s="1"/>
      <c r="R35" s="1"/>
      <c r="S35" s="1"/>
      <c r="T35" s="1">
        <v>36</v>
      </c>
      <c r="U35" s="1"/>
      <c r="V35" s="1"/>
      <c r="W35" s="1"/>
      <c r="X35" s="1"/>
      <c r="Y35" s="1"/>
      <c r="Z35" s="1"/>
      <c r="AA35" s="1">
        <v>31</v>
      </c>
      <c r="AB35" s="1">
        <v>36</v>
      </c>
      <c r="AC35" s="1"/>
      <c r="AD35" s="1"/>
      <c r="AE35" s="1"/>
      <c r="AF35" s="1">
        <f t="shared" si="0"/>
        <v>231</v>
      </c>
    </row>
    <row r="36" spans="1:32" ht="15.75" customHeight="1">
      <c r="A36" s="1">
        <v>33</v>
      </c>
      <c r="B36" s="6" t="s">
        <v>24</v>
      </c>
      <c r="C36" s="1"/>
      <c r="D36" s="1"/>
      <c r="E36" s="1"/>
      <c r="F36" s="1"/>
      <c r="G36" s="1"/>
      <c r="H36" s="1"/>
      <c r="I36" s="1"/>
      <c r="J36" s="1"/>
      <c r="K36" s="1">
        <v>9</v>
      </c>
      <c r="L36" s="1">
        <v>22</v>
      </c>
      <c r="M36" s="1">
        <v>9</v>
      </c>
      <c r="N36" s="1">
        <v>25</v>
      </c>
      <c r="O36" s="1">
        <v>10</v>
      </c>
      <c r="P36" s="1"/>
      <c r="Q36" s="1">
        <v>45</v>
      </c>
      <c r="R36" s="1">
        <v>14</v>
      </c>
      <c r="S36" s="1">
        <v>14</v>
      </c>
      <c r="T36" s="1"/>
      <c r="U36" s="1"/>
      <c r="V36" s="1">
        <v>29</v>
      </c>
      <c r="W36" s="1">
        <v>25</v>
      </c>
      <c r="X36" s="1"/>
      <c r="Y36" s="1"/>
      <c r="Z36" s="1">
        <v>14</v>
      </c>
      <c r="AA36" s="1"/>
      <c r="AB36" s="1"/>
      <c r="AC36" s="1"/>
      <c r="AD36" s="1"/>
      <c r="AE36" s="1"/>
      <c r="AF36" s="1">
        <f t="shared" si="0"/>
        <v>216</v>
      </c>
    </row>
    <row r="37" spans="1:32" ht="15.75" customHeight="1">
      <c r="A37" s="1">
        <v>34</v>
      </c>
      <c r="B37" s="6" t="s">
        <v>145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>
        <v>42</v>
      </c>
      <c r="AB37" s="1">
        <v>60</v>
      </c>
      <c r="AC37" s="1">
        <v>60</v>
      </c>
      <c r="AD37" s="1">
        <v>50</v>
      </c>
      <c r="AE37" s="1"/>
      <c r="AF37" s="1">
        <f t="shared" si="0"/>
        <v>212</v>
      </c>
    </row>
    <row r="38" spans="1:32" ht="15.75" customHeight="1">
      <c r="A38" s="1">
        <v>35</v>
      </c>
      <c r="B38" s="9" t="s">
        <v>148</v>
      </c>
      <c r="C38" s="1"/>
      <c r="D38" s="1"/>
      <c r="E38" s="1"/>
      <c r="F38" s="1"/>
      <c r="G38" s="1"/>
      <c r="H38" s="1"/>
      <c r="I38" s="1">
        <v>21</v>
      </c>
      <c r="J38" s="1"/>
      <c r="K38" s="1"/>
      <c r="L38" s="1">
        <v>33</v>
      </c>
      <c r="M38" s="1"/>
      <c r="N38" s="1"/>
      <c r="O38" s="1"/>
      <c r="P38" s="1"/>
      <c r="Q38" s="1"/>
      <c r="R38" s="1"/>
      <c r="S38" s="1">
        <v>34</v>
      </c>
      <c r="T38" s="1"/>
      <c r="U38" s="1"/>
      <c r="V38" s="1"/>
      <c r="W38" s="1">
        <v>44</v>
      </c>
      <c r="X38" s="1"/>
      <c r="Y38" s="1">
        <v>48</v>
      </c>
      <c r="Z38" s="1">
        <v>31</v>
      </c>
      <c r="AA38" s="1"/>
      <c r="AB38" s="1"/>
      <c r="AC38" s="1"/>
      <c r="AD38" s="1"/>
      <c r="AE38" s="1"/>
      <c r="AF38" s="1">
        <f t="shared" si="0"/>
        <v>211</v>
      </c>
    </row>
    <row r="39" spans="1:32" ht="15.75" customHeight="1">
      <c r="A39" s="1">
        <v>36</v>
      </c>
      <c r="B39" s="6" t="s">
        <v>33</v>
      </c>
      <c r="C39" s="1"/>
      <c r="D39" s="1"/>
      <c r="E39" s="1"/>
      <c r="F39" s="1"/>
      <c r="G39" s="1"/>
      <c r="H39" s="1"/>
      <c r="I39" s="1">
        <v>12</v>
      </c>
      <c r="J39" s="1"/>
      <c r="K39" s="1"/>
      <c r="L39" s="1"/>
      <c r="M39" s="1"/>
      <c r="N39" s="1"/>
      <c r="O39" s="1"/>
      <c r="P39" s="1"/>
      <c r="Q39" s="1">
        <v>41</v>
      </c>
      <c r="R39" s="1"/>
      <c r="S39" s="1"/>
      <c r="T39" s="1"/>
      <c r="U39" s="1"/>
      <c r="V39" s="1"/>
      <c r="W39" s="1"/>
      <c r="X39" s="1">
        <v>47</v>
      </c>
      <c r="Y39" s="1">
        <v>40</v>
      </c>
      <c r="Z39" s="1">
        <v>28</v>
      </c>
      <c r="AA39" s="1"/>
      <c r="AB39" s="1"/>
      <c r="AC39" s="1"/>
      <c r="AD39" s="1">
        <v>40</v>
      </c>
      <c r="AE39" s="1"/>
      <c r="AF39" s="1">
        <f t="shared" si="0"/>
        <v>208</v>
      </c>
    </row>
    <row r="40" spans="1:32" ht="15.75" customHeight="1">
      <c r="A40" s="1">
        <v>37</v>
      </c>
      <c r="B40" s="6" t="s">
        <v>22</v>
      </c>
      <c r="C40" s="1"/>
      <c r="D40" s="1"/>
      <c r="E40" s="1"/>
      <c r="F40" s="1"/>
      <c r="G40" s="1"/>
      <c r="H40" s="1"/>
      <c r="I40" s="1">
        <v>52</v>
      </c>
      <c r="J40" s="1"/>
      <c r="K40" s="1"/>
      <c r="L40" s="1"/>
      <c r="M40" s="1"/>
      <c r="N40" s="1">
        <v>37</v>
      </c>
      <c r="O40" s="1"/>
      <c r="P40" s="1"/>
      <c r="Q40" s="1">
        <v>46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>
        <v>73</v>
      </c>
      <c r="AE40" s="1"/>
      <c r="AF40" s="1">
        <f t="shared" si="0"/>
        <v>208</v>
      </c>
    </row>
    <row r="41" spans="1:32" ht="15.75" customHeight="1">
      <c r="A41" s="1">
        <v>38</v>
      </c>
      <c r="B41" s="6" t="s">
        <v>152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>
        <v>10</v>
      </c>
      <c r="X41" s="1">
        <v>24</v>
      </c>
      <c r="Y41" s="1">
        <v>11</v>
      </c>
      <c r="Z41" s="1">
        <v>16</v>
      </c>
      <c r="AA41" s="1">
        <v>17</v>
      </c>
      <c r="AB41" s="1"/>
      <c r="AC41" s="1">
        <v>52</v>
      </c>
      <c r="AD41" s="1">
        <v>44</v>
      </c>
      <c r="AE41" s="1">
        <v>19</v>
      </c>
      <c r="AF41" s="1">
        <f t="shared" si="0"/>
        <v>193</v>
      </c>
    </row>
    <row r="42" spans="1:32" ht="15.75" customHeight="1">
      <c r="A42" s="1">
        <v>39</v>
      </c>
      <c r="B42" s="6" t="s">
        <v>79</v>
      </c>
      <c r="C42" s="1">
        <v>17</v>
      </c>
      <c r="D42" s="1"/>
      <c r="E42" s="1">
        <v>22</v>
      </c>
      <c r="F42" s="1"/>
      <c r="G42" s="1"/>
      <c r="H42" s="1"/>
      <c r="I42" s="1">
        <v>12</v>
      </c>
      <c r="J42" s="1"/>
      <c r="K42" s="1">
        <v>15</v>
      </c>
      <c r="L42" s="1"/>
      <c r="M42" s="1"/>
      <c r="N42" s="1"/>
      <c r="O42" s="1"/>
      <c r="P42" s="1"/>
      <c r="Q42" s="1">
        <v>9</v>
      </c>
      <c r="R42" s="1">
        <v>22</v>
      </c>
      <c r="S42" s="1">
        <v>26</v>
      </c>
      <c r="T42" s="1">
        <v>21</v>
      </c>
      <c r="U42" s="1"/>
      <c r="V42" s="1"/>
      <c r="W42" s="1"/>
      <c r="X42" s="1">
        <v>6</v>
      </c>
      <c r="Y42" s="1"/>
      <c r="Z42" s="1"/>
      <c r="AA42" s="1">
        <v>9</v>
      </c>
      <c r="AB42" s="1"/>
      <c r="AC42" s="1"/>
      <c r="AD42" s="1">
        <v>22</v>
      </c>
      <c r="AE42" s="1">
        <v>8</v>
      </c>
      <c r="AF42" s="1">
        <f t="shared" si="0"/>
        <v>189</v>
      </c>
    </row>
    <row r="43" spans="1:32" ht="15.75" customHeight="1">
      <c r="A43" s="1">
        <v>40</v>
      </c>
      <c r="B43" s="6" t="s">
        <v>154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>
        <v>30</v>
      </c>
      <c r="R43" s="1">
        <v>11</v>
      </c>
      <c r="S43" s="1">
        <v>18</v>
      </c>
      <c r="T43" s="1">
        <v>35</v>
      </c>
      <c r="U43" s="1">
        <v>9</v>
      </c>
      <c r="V43" s="1">
        <v>14</v>
      </c>
      <c r="W43" s="1">
        <v>21</v>
      </c>
      <c r="X43" s="1">
        <v>26</v>
      </c>
      <c r="Y43" s="1"/>
      <c r="Z43" s="1"/>
      <c r="AA43" s="1">
        <v>25</v>
      </c>
      <c r="AB43" s="1"/>
      <c r="AC43" s="1"/>
      <c r="AD43" s="1"/>
      <c r="AE43" s="1"/>
      <c r="AF43" s="1">
        <f t="shared" si="0"/>
        <v>189</v>
      </c>
    </row>
    <row r="44" spans="1:32" ht="15.75" customHeight="1">
      <c r="A44" s="1">
        <v>41</v>
      </c>
      <c r="B44" s="6" t="s">
        <v>156</v>
      </c>
      <c r="C44" s="1"/>
      <c r="D44" s="1"/>
      <c r="E44" s="1"/>
      <c r="F44" s="1">
        <v>17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>
        <v>10</v>
      </c>
      <c r="S44" s="1"/>
      <c r="T44" s="1"/>
      <c r="U44" s="1"/>
      <c r="V44" s="1"/>
      <c r="W44" s="1">
        <v>22</v>
      </c>
      <c r="X44" s="1">
        <v>5</v>
      </c>
      <c r="Y44" s="1">
        <v>12</v>
      </c>
      <c r="Z44" s="1">
        <v>5</v>
      </c>
      <c r="AA44" s="1">
        <v>5</v>
      </c>
      <c r="AB44" s="1">
        <v>27</v>
      </c>
      <c r="AC44" s="1">
        <v>42</v>
      </c>
      <c r="AD44" s="1">
        <v>24</v>
      </c>
      <c r="AE44" s="1">
        <v>18</v>
      </c>
      <c r="AF44" s="1">
        <f t="shared" si="0"/>
        <v>187</v>
      </c>
    </row>
    <row r="45" spans="1:32" ht="15.75" customHeight="1">
      <c r="A45" s="1">
        <v>42</v>
      </c>
      <c r="B45" s="6" t="s">
        <v>158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>
        <v>37</v>
      </c>
      <c r="V45" s="1"/>
      <c r="W45" s="1"/>
      <c r="X45" s="1"/>
      <c r="Y45" s="1">
        <v>70</v>
      </c>
      <c r="Z45" s="1"/>
      <c r="AA45" s="1"/>
      <c r="AB45" s="1"/>
      <c r="AC45" s="1">
        <v>80</v>
      </c>
      <c r="AD45" s="1"/>
      <c r="AE45" s="1"/>
      <c r="AF45" s="1">
        <f t="shared" si="0"/>
        <v>187</v>
      </c>
    </row>
    <row r="46" spans="1:32" ht="15.75" customHeight="1">
      <c r="A46" s="1">
        <v>43</v>
      </c>
      <c r="B46" s="6" t="s">
        <v>160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>
        <v>30</v>
      </c>
      <c r="X46" s="1"/>
      <c r="Y46" s="1">
        <v>38</v>
      </c>
      <c r="Z46" s="1">
        <v>35</v>
      </c>
      <c r="AA46" s="1">
        <v>41</v>
      </c>
      <c r="AB46" s="1">
        <v>39</v>
      </c>
      <c r="AC46" s="1"/>
      <c r="AD46" s="1"/>
      <c r="AE46" s="1"/>
      <c r="AF46" s="1">
        <f t="shared" si="0"/>
        <v>183</v>
      </c>
    </row>
    <row r="47" spans="1:32" ht="15.75" customHeight="1">
      <c r="A47" s="1">
        <v>44</v>
      </c>
      <c r="B47" s="6" t="s">
        <v>161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>
        <v>22</v>
      </c>
      <c r="V47" s="1">
        <v>32</v>
      </c>
      <c r="W47" s="1">
        <v>17</v>
      </c>
      <c r="X47" s="1">
        <v>16</v>
      </c>
      <c r="Y47" s="1">
        <v>10</v>
      </c>
      <c r="Z47" s="1"/>
      <c r="AA47" s="1">
        <v>26</v>
      </c>
      <c r="AB47" s="1"/>
      <c r="AC47" s="1">
        <v>23</v>
      </c>
      <c r="AD47" s="1">
        <v>35</v>
      </c>
      <c r="AE47" s="1"/>
      <c r="AF47" s="1">
        <f t="shared" si="0"/>
        <v>181</v>
      </c>
    </row>
    <row r="48" spans="1:32" ht="15.75" customHeight="1">
      <c r="A48" s="1">
        <v>45</v>
      </c>
      <c r="B48" s="6" t="s">
        <v>163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v>42</v>
      </c>
      <c r="W48" s="1"/>
      <c r="X48" s="1"/>
      <c r="Y48" s="1">
        <v>34</v>
      </c>
      <c r="Z48" s="1">
        <v>26</v>
      </c>
      <c r="AA48" s="1"/>
      <c r="AB48" s="1"/>
      <c r="AC48" s="1">
        <v>47</v>
      </c>
      <c r="AD48" s="1">
        <v>32</v>
      </c>
      <c r="AE48" s="1"/>
      <c r="AF48" s="1">
        <f t="shared" si="0"/>
        <v>181</v>
      </c>
    </row>
    <row r="49" spans="1:32" ht="15.75" customHeight="1">
      <c r="A49" s="1">
        <v>46</v>
      </c>
      <c r="B49" s="6" t="s">
        <v>165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>
        <v>24</v>
      </c>
      <c r="Y49" s="1">
        <v>32</v>
      </c>
      <c r="Z49" s="1"/>
      <c r="AA49" s="1">
        <v>29</v>
      </c>
      <c r="AB49" s="1">
        <v>20</v>
      </c>
      <c r="AC49" s="1">
        <v>34</v>
      </c>
      <c r="AD49" s="1">
        <v>35</v>
      </c>
      <c r="AE49" s="1"/>
      <c r="AF49" s="1">
        <f t="shared" si="0"/>
        <v>174</v>
      </c>
    </row>
    <row r="50" spans="1:32" ht="15.75" customHeight="1">
      <c r="A50" s="1">
        <v>47</v>
      </c>
      <c r="B50" s="6" t="s">
        <v>167</v>
      </c>
      <c r="C50" s="1"/>
      <c r="D50" s="1"/>
      <c r="E50" s="1">
        <v>27</v>
      </c>
      <c r="F50" s="1"/>
      <c r="G50" s="1"/>
      <c r="H50" s="1"/>
      <c r="I50" s="1"/>
      <c r="J50" s="1"/>
      <c r="K50" s="1"/>
      <c r="L50" s="1">
        <v>35</v>
      </c>
      <c r="M50" s="1">
        <v>34</v>
      </c>
      <c r="N50" s="1"/>
      <c r="O50" s="1">
        <v>38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>
        <v>34</v>
      </c>
      <c r="AC50" s="1"/>
      <c r="AD50" s="1"/>
      <c r="AE50" s="1"/>
      <c r="AF50" s="1">
        <f t="shared" si="0"/>
        <v>168</v>
      </c>
    </row>
    <row r="51" spans="1:32" ht="15.75" customHeight="1">
      <c r="A51" s="1">
        <v>48</v>
      </c>
      <c r="B51" s="6" t="s">
        <v>168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>
        <v>23</v>
      </c>
      <c r="N51" s="1"/>
      <c r="O51" s="1"/>
      <c r="P51" s="1"/>
      <c r="Q51" s="1"/>
      <c r="R51" s="1"/>
      <c r="S51" s="1">
        <v>42</v>
      </c>
      <c r="T51" s="1"/>
      <c r="U51" s="1"/>
      <c r="V51" s="1"/>
      <c r="W51" s="1"/>
      <c r="X51" s="1"/>
      <c r="Y51" s="1"/>
      <c r="Z51" s="1"/>
      <c r="AA51" s="1"/>
      <c r="AB51" s="1"/>
      <c r="AC51" s="1">
        <v>62</v>
      </c>
      <c r="AD51" s="1"/>
      <c r="AE51" s="1">
        <v>41</v>
      </c>
      <c r="AF51" s="1">
        <f t="shared" si="0"/>
        <v>168</v>
      </c>
    </row>
    <row r="52" spans="1:32" ht="15.75" customHeight="1">
      <c r="A52" s="1">
        <v>49</v>
      </c>
      <c r="B52" s="6" t="s">
        <v>171</v>
      </c>
      <c r="C52" s="1"/>
      <c r="D52" s="1"/>
      <c r="E52" s="1"/>
      <c r="F52" s="1"/>
      <c r="G52" s="1"/>
      <c r="H52" s="1"/>
      <c r="I52" s="1">
        <v>40</v>
      </c>
      <c r="J52" s="1"/>
      <c r="K52" s="1">
        <v>29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>
        <v>60</v>
      </c>
      <c r="AE52" s="1">
        <v>33</v>
      </c>
      <c r="AF52" s="1">
        <f t="shared" si="0"/>
        <v>162</v>
      </c>
    </row>
    <row r="53" spans="1:32" ht="15.75" customHeight="1">
      <c r="A53" s="1">
        <v>50</v>
      </c>
      <c r="B53" s="6" t="s">
        <v>173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>
        <v>54</v>
      </c>
      <c r="V53" s="1"/>
      <c r="W53" s="1"/>
      <c r="X53" s="1"/>
      <c r="Y53" s="1">
        <v>46</v>
      </c>
      <c r="Z53" s="1"/>
      <c r="AA53" s="1"/>
      <c r="AB53" s="1"/>
      <c r="AC53" s="1">
        <v>62</v>
      </c>
      <c r="AD53" s="1"/>
      <c r="AE53" s="1"/>
      <c r="AF53" s="1">
        <f t="shared" si="0"/>
        <v>162</v>
      </c>
    </row>
    <row r="54" spans="1:32" ht="15.75" customHeight="1">
      <c r="A54" s="1">
        <v>51</v>
      </c>
      <c r="B54" s="6" t="s">
        <v>98</v>
      </c>
      <c r="C54" s="1"/>
      <c r="D54" s="1"/>
      <c r="E54" s="1"/>
      <c r="F54" s="1"/>
      <c r="G54" s="1"/>
      <c r="H54" s="1"/>
      <c r="I54" s="1"/>
      <c r="J54" s="1">
        <v>36</v>
      </c>
      <c r="K54" s="1"/>
      <c r="L54" s="1">
        <v>37</v>
      </c>
      <c r="M54" s="1"/>
      <c r="N54" s="1"/>
      <c r="O54" s="1"/>
      <c r="P54" s="1"/>
      <c r="Q54" s="1"/>
      <c r="R54" s="1"/>
      <c r="S54" s="1"/>
      <c r="T54" s="1"/>
      <c r="U54" s="1">
        <v>41</v>
      </c>
      <c r="V54" s="1"/>
      <c r="W54" s="1">
        <v>47</v>
      </c>
      <c r="X54" s="1"/>
      <c r="Y54" s="1"/>
      <c r="Z54" s="1"/>
      <c r="AA54" s="1"/>
      <c r="AB54" s="1"/>
      <c r="AC54" s="1"/>
      <c r="AD54" s="1"/>
      <c r="AE54" s="1"/>
      <c r="AF54" s="1">
        <f t="shared" si="0"/>
        <v>161</v>
      </c>
    </row>
    <row r="55" spans="1:32" ht="15.75" customHeight="1">
      <c r="A55" s="1">
        <v>52</v>
      </c>
      <c r="B55" s="6" t="s">
        <v>176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>
        <v>31</v>
      </c>
      <c r="S55" s="1"/>
      <c r="T55" s="1">
        <v>45</v>
      </c>
      <c r="U55" s="1"/>
      <c r="V55" s="1"/>
      <c r="W55" s="1"/>
      <c r="X55" s="1">
        <v>41</v>
      </c>
      <c r="Y55" s="1"/>
      <c r="Z55" s="1">
        <v>42</v>
      </c>
      <c r="AA55" s="1"/>
      <c r="AB55" s="1"/>
      <c r="AC55" s="1"/>
      <c r="AD55" s="1"/>
      <c r="AE55" s="1"/>
      <c r="AF55" s="1">
        <f t="shared" si="0"/>
        <v>159</v>
      </c>
    </row>
    <row r="56" spans="1:32" ht="15.75" customHeight="1">
      <c r="A56" s="1">
        <v>53</v>
      </c>
      <c r="B56" s="6" t="s">
        <v>178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>
        <v>14</v>
      </c>
      <c r="V56" s="1">
        <v>7</v>
      </c>
      <c r="W56" s="1">
        <v>8</v>
      </c>
      <c r="X56" s="1">
        <v>9</v>
      </c>
      <c r="Y56" s="1">
        <v>21</v>
      </c>
      <c r="Z56" s="1">
        <v>10</v>
      </c>
      <c r="AA56" s="1">
        <v>16</v>
      </c>
      <c r="AB56" s="1">
        <v>10</v>
      </c>
      <c r="AC56" s="1">
        <v>32</v>
      </c>
      <c r="AD56" s="1">
        <v>15</v>
      </c>
      <c r="AE56" s="1">
        <v>16</v>
      </c>
      <c r="AF56" s="1">
        <f t="shared" si="0"/>
        <v>158</v>
      </c>
    </row>
    <row r="57" spans="1:32" ht="15.75" customHeight="1">
      <c r="A57" s="1">
        <v>54</v>
      </c>
      <c r="B57" s="6" t="s">
        <v>111</v>
      </c>
      <c r="C57" s="1"/>
      <c r="D57" s="1"/>
      <c r="E57" s="1"/>
      <c r="F57" s="1">
        <v>29</v>
      </c>
      <c r="G57" s="1">
        <v>29</v>
      </c>
      <c r="H57" s="1">
        <v>17</v>
      </c>
      <c r="I57" s="1">
        <v>25</v>
      </c>
      <c r="J57" s="1">
        <v>27</v>
      </c>
      <c r="K57" s="1"/>
      <c r="L57" s="1">
        <v>30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>
        <f t="shared" si="0"/>
        <v>157</v>
      </c>
    </row>
    <row r="58" spans="1:32" ht="15.75" customHeight="1">
      <c r="A58" s="1">
        <v>55</v>
      </c>
      <c r="B58" s="6" t="s">
        <v>180</v>
      </c>
      <c r="C58" s="1"/>
      <c r="D58" s="1"/>
      <c r="E58" s="1"/>
      <c r="F58" s="1"/>
      <c r="G58" s="1"/>
      <c r="H58" s="1"/>
      <c r="I58" s="1"/>
      <c r="J58" s="1"/>
      <c r="K58" s="1">
        <v>30</v>
      </c>
      <c r="L58" s="1">
        <v>41</v>
      </c>
      <c r="M58" s="1"/>
      <c r="N58" s="1"/>
      <c r="O58" s="1"/>
      <c r="P58" s="1"/>
      <c r="Q58" s="1"/>
      <c r="R58" s="1"/>
      <c r="S58" s="1">
        <v>48</v>
      </c>
      <c r="T58" s="1">
        <v>37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>
        <f t="shared" si="0"/>
        <v>156</v>
      </c>
    </row>
    <row r="59" spans="1:32" ht="15.75" customHeight="1">
      <c r="A59" s="1">
        <v>56</v>
      </c>
      <c r="B59" s="6" t="s">
        <v>182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>
        <v>27</v>
      </c>
      <c r="U59" s="1"/>
      <c r="V59" s="1">
        <v>38</v>
      </c>
      <c r="W59" s="1"/>
      <c r="X59" s="1"/>
      <c r="Y59" s="1"/>
      <c r="Z59" s="1"/>
      <c r="AA59" s="1">
        <v>34</v>
      </c>
      <c r="AB59" s="1"/>
      <c r="AC59" s="1">
        <v>56</v>
      </c>
      <c r="AD59" s="1"/>
      <c r="AE59" s="1"/>
      <c r="AF59" s="1">
        <f t="shared" si="0"/>
        <v>155</v>
      </c>
    </row>
    <row r="60" spans="1:32" ht="15.75" customHeight="1">
      <c r="A60" s="1">
        <v>57</v>
      </c>
      <c r="B60" s="6" t="s">
        <v>184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>
        <v>28</v>
      </c>
      <c r="S60" s="1"/>
      <c r="T60" s="1">
        <v>38</v>
      </c>
      <c r="U60" s="1"/>
      <c r="V60" s="1"/>
      <c r="W60" s="1">
        <v>19</v>
      </c>
      <c r="X60" s="1">
        <v>42</v>
      </c>
      <c r="Y60" s="1"/>
      <c r="Z60" s="1">
        <v>22</v>
      </c>
      <c r="AA60" s="1"/>
      <c r="AB60" s="1"/>
      <c r="AC60" s="1"/>
      <c r="AD60" s="1"/>
      <c r="AE60" s="1"/>
      <c r="AF60" s="1">
        <f t="shared" si="0"/>
        <v>149</v>
      </c>
    </row>
    <row r="61" spans="1:32" ht="15.75" customHeight="1">
      <c r="A61" s="1">
        <v>58</v>
      </c>
      <c r="B61" s="6" t="s">
        <v>187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>
        <v>29</v>
      </c>
      <c r="AB61" s="1">
        <v>37</v>
      </c>
      <c r="AC61" s="1">
        <v>39</v>
      </c>
      <c r="AD61" s="1">
        <v>43</v>
      </c>
      <c r="AE61" s="1"/>
      <c r="AF61" s="1">
        <f t="shared" si="0"/>
        <v>148</v>
      </c>
    </row>
    <row r="62" spans="1:32" ht="15.75" customHeight="1">
      <c r="A62" s="1">
        <v>59</v>
      </c>
      <c r="B62" s="6" t="s">
        <v>129</v>
      </c>
      <c r="C62" s="1">
        <v>8</v>
      </c>
      <c r="D62" s="1">
        <v>3</v>
      </c>
      <c r="E62" s="1"/>
      <c r="F62" s="1">
        <v>5</v>
      </c>
      <c r="G62" s="1"/>
      <c r="H62" s="1">
        <v>6</v>
      </c>
      <c r="I62" s="1"/>
      <c r="J62" s="1">
        <v>10</v>
      </c>
      <c r="K62" s="1"/>
      <c r="L62" s="1">
        <v>13</v>
      </c>
      <c r="M62" s="1">
        <v>8</v>
      </c>
      <c r="N62" s="1">
        <v>3</v>
      </c>
      <c r="O62" s="1">
        <v>15</v>
      </c>
      <c r="P62" s="1">
        <v>4</v>
      </c>
      <c r="Q62" s="1"/>
      <c r="R62" s="1">
        <v>5</v>
      </c>
      <c r="S62" s="1"/>
      <c r="T62" s="1">
        <v>24</v>
      </c>
      <c r="U62" s="1"/>
      <c r="V62" s="1">
        <v>12</v>
      </c>
      <c r="W62" s="1"/>
      <c r="X62" s="1">
        <v>13</v>
      </c>
      <c r="Y62" s="1"/>
      <c r="Z62" s="1">
        <v>4</v>
      </c>
      <c r="AA62" s="1"/>
      <c r="AB62" s="1">
        <v>12</v>
      </c>
      <c r="AC62" s="1"/>
      <c r="AD62" s="1"/>
      <c r="AE62" s="1"/>
      <c r="AF62" s="1">
        <f t="shared" si="0"/>
        <v>145</v>
      </c>
    </row>
    <row r="63" spans="1:32" ht="15.75" customHeight="1">
      <c r="A63" s="1">
        <v>60</v>
      </c>
      <c r="B63" s="6" t="s">
        <v>192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>
        <v>15</v>
      </c>
      <c r="T63" s="1"/>
      <c r="U63" s="1"/>
      <c r="V63" s="1">
        <v>10</v>
      </c>
      <c r="W63" s="1"/>
      <c r="X63" s="1">
        <v>27</v>
      </c>
      <c r="Y63" s="1"/>
      <c r="Z63" s="1">
        <v>26</v>
      </c>
      <c r="AA63" s="1"/>
      <c r="AB63" s="1">
        <v>29</v>
      </c>
      <c r="AC63" s="1"/>
      <c r="AD63" s="1">
        <v>37</v>
      </c>
      <c r="AE63" s="1"/>
      <c r="AF63" s="1">
        <f t="shared" si="0"/>
        <v>144</v>
      </c>
    </row>
    <row r="64" spans="1:32" ht="15.75" customHeight="1">
      <c r="A64" s="1">
        <v>61</v>
      </c>
      <c r="B64" s="6" t="s">
        <v>39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>
        <v>9</v>
      </c>
      <c r="O64" s="1">
        <v>16</v>
      </c>
      <c r="P64" s="1"/>
      <c r="Q64" s="1">
        <v>35</v>
      </c>
      <c r="R64" s="1">
        <v>18</v>
      </c>
      <c r="S64" s="1">
        <v>17</v>
      </c>
      <c r="T64" s="1"/>
      <c r="U64" s="1">
        <v>19</v>
      </c>
      <c r="V64" s="1">
        <v>17</v>
      </c>
      <c r="W64" s="1"/>
      <c r="X64" s="1">
        <v>10</v>
      </c>
      <c r="Y64" s="1"/>
      <c r="Z64" s="1"/>
      <c r="AA64" s="1"/>
      <c r="AB64" s="1"/>
      <c r="AC64" s="1"/>
      <c r="AD64" s="1"/>
      <c r="AE64" s="1"/>
      <c r="AF64" s="1">
        <f t="shared" si="0"/>
        <v>141</v>
      </c>
    </row>
    <row r="65" spans="1:32" ht="15.75" customHeight="1">
      <c r="A65" s="1">
        <v>62</v>
      </c>
      <c r="B65" s="6" t="s">
        <v>126</v>
      </c>
      <c r="C65" s="1"/>
      <c r="D65" s="1"/>
      <c r="E65" s="1"/>
      <c r="F65" s="1"/>
      <c r="G65" s="1">
        <v>8</v>
      </c>
      <c r="H65" s="1">
        <v>17</v>
      </c>
      <c r="I65" s="1">
        <v>31</v>
      </c>
      <c r="J65" s="1">
        <v>13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>
        <v>20</v>
      </c>
      <c r="Z65" s="1">
        <v>14</v>
      </c>
      <c r="AA65" s="1">
        <v>21</v>
      </c>
      <c r="AB65" s="1">
        <v>13</v>
      </c>
      <c r="AC65" s="1"/>
      <c r="AD65" s="1"/>
      <c r="AE65" s="1"/>
      <c r="AF65" s="1">
        <f t="shared" si="0"/>
        <v>137</v>
      </c>
    </row>
    <row r="66" spans="1:32" ht="15.75" customHeight="1">
      <c r="A66" s="1">
        <v>63</v>
      </c>
      <c r="B66" s="6" t="s">
        <v>218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>
        <v>37</v>
      </c>
      <c r="AA66" s="1"/>
      <c r="AB66" s="1">
        <v>43</v>
      </c>
      <c r="AC66" s="1"/>
      <c r="AD66" s="1">
        <v>52</v>
      </c>
      <c r="AE66" s="1"/>
      <c r="AF66" s="1">
        <f t="shared" si="0"/>
        <v>132</v>
      </c>
    </row>
    <row r="67" spans="1:32" ht="15.75" customHeight="1">
      <c r="A67" s="1">
        <v>64</v>
      </c>
      <c r="B67" s="6" t="s">
        <v>221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>
        <v>15</v>
      </c>
      <c r="O67" s="1"/>
      <c r="P67" s="1"/>
      <c r="Q67" s="1"/>
      <c r="R67" s="1">
        <v>33</v>
      </c>
      <c r="S67" s="1"/>
      <c r="T67" s="1"/>
      <c r="U67" s="1">
        <v>20</v>
      </c>
      <c r="V67" s="1"/>
      <c r="W67" s="1"/>
      <c r="X67" s="1">
        <v>40</v>
      </c>
      <c r="Y67" s="1"/>
      <c r="Z67" s="1">
        <v>24</v>
      </c>
      <c r="AA67" s="1"/>
      <c r="AB67" s="1"/>
      <c r="AC67" s="1"/>
      <c r="AD67" s="1"/>
      <c r="AE67" s="1"/>
      <c r="AF67" s="1">
        <f t="shared" si="0"/>
        <v>132</v>
      </c>
    </row>
    <row r="68" spans="1:32" ht="15.75" customHeight="1">
      <c r="A68" s="1">
        <v>65</v>
      </c>
      <c r="B68" s="6" t="s">
        <v>223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v>53</v>
      </c>
      <c r="W68" s="1"/>
      <c r="X68" s="1"/>
      <c r="Y68" s="1"/>
      <c r="Z68" s="1"/>
      <c r="AA68" s="1"/>
      <c r="AB68" s="1"/>
      <c r="AC68" s="1">
        <v>78</v>
      </c>
      <c r="AD68" s="1"/>
      <c r="AE68" s="1"/>
      <c r="AF68" s="1">
        <f t="shared" si="0"/>
        <v>131</v>
      </c>
    </row>
    <row r="69" spans="1:32" ht="15.75" customHeight="1">
      <c r="A69" s="1">
        <v>66</v>
      </c>
      <c r="B69" s="6" t="s">
        <v>226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>
        <v>10</v>
      </c>
      <c r="Q69" s="1"/>
      <c r="R69" s="1"/>
      <c r="S69" s="1"/>
      <c r="T69" s="1"/>
      <c r="U69" s="1">
        <v>29</v>
      </c>
      <c r="V69" s="1"/>
      <c r="W69" s="1"/>
      <c r="X69" s="1">
        <v>15</v>
      </c>
      <c r="Y69" s="1">
        <v>22</v>
      </c>
      <c r="Z69" s="1">
        <v>12</v>
      </c>
      <c r="AA69" s="1"/>
      <c r="AB69" s="1"/>
      <c r="AC69" s="1">
        <v>33</v>
      </c>
      <c r="AD69" s="1"/>
      <c r="AE69" s="1"/>
      <c r="AF69" s="1">
        <f t="shared" si="0"/>
        <v>121</v>
      </c>
    </row>
    <row r="70" spans="1:32" ht="15.75" customHeight="1">
      <c r="A70" s="1">
        <v>67</v>
      </c>
      <c r="B70" s="6" t="s">
        <v>103</v>
      </c>
      <c r="C70" s="1"/>
      <c r="D70" s="1"/>
      <c r="E70" s="1"/>
      <c r="F70" s="1"/>
      <c r="G70" s="1"/>
      <c r="H70" s="1"/>
      <c r="I70" s="1"/>
      <c r="J70" s="1">
        <v>30</v>
      </c>
      <c r="K70" s="1"/>
      <c r="L70" s="1"/>
      <c r="M70" s="1"/>
      <c r="N70" s="1"/>
      <c r="O70" s="1"/>
      <c r="P70" s="1"/>
      <c r="Q70" s="1"/>
      <c r="R70" s="1"/>
      <c r="S70" s="1">
        <v>36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>
        <v>54</v>
      </c>
      <c r="AF70" s="1">
        <f t="shared" si="0"/>
        <v>120</v>
      </c>
    </row>
    <row r="71" spans="1:32" ht="15.75" customHeight="1">
      <c r="A71" s="1">
        <v>68</v>
      </c>
      <c r="B71" s="6" t="s">
        <v>118</v>
      </c>
      <c r="C71" s="1">
        <v>17</v>
      </c>
      <c r="D71" s="1">
        <v>8</v>
      </c>
      <c r="E71" s="1">
        <v>20</v>
      </c>
      <c r="F71" s="1">
        <v>21</v>
      </c>
      <c r="G71" s="1">
        <v>17</v>
      </c>
      <c r="H71" s="1"/>
      <c r="I71" s="1">
        <v>18</v>
      </c>
      <c r="J71" s="1">
        <v>17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>
        <f t="shared" si="0"/>
        <v>118</v>
      </c>
    </row>
    <row r="72" spans="1:32" ht="15.75" customHeight="1">
      <c r="A72" s="1">
        <v>69</v>
      </c>
      <c r="B72" s="6" t="s">
        <v>29</v>
      </c>
      <c r="C72" s="1"/>
      <c r="D72" s="1"/>
      <c r="E72" s="1"/>
      <c r="F72" s="1"/>
      <c r="G72" s="1"/>
      <c r="H72" s="1"/>
      <c r="I72" s="1"/>
      <c r="J72" s="1"/>
      <c r="K72" s="1">
        <v>18</v>
      </c>
      <c r="L72" s="1"/>
      <c r="M72" s="1"/>
      <c r="N72" s="1"/>
      <c r="O72" s="1"/>
      <c r="P72" s="1"/>
      <c r="Q72" s="1">
        <v>42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>
        <v>56</v>
      </c>
      <c r="AE72" s="1"/>
      <c r="AF72" s="1">
        <f t="shared" si="0"/>
        <v>116</v>
      </c>
    </row>
    <row r="73" spans="1:32" ht="15.75" customHeight="1">
      <c r="A73" s="1">
        <v>70</v>
      </c>
      <c r="B73" s="6" t="s">
        <v>119</v>
      </c>
      <c r="C73" s="1"/>
      <c r="D73" s="1"/>
      <c r="E73" s="1"/>
      <c r="F73" s="1"/>
      <c r="G73" s="1"/>
      <c r="H73" s="1"/>
      <c r="I73" s="1"/>
      <c r="J73" s="1">
        <v>16</v>
      </c>
      <c r="K73" s="1"/>
      <c r="L73" s="1"/>
      <c r="M73" s="1"/>
      <c r="N73" s="1">
        <v>18</v>
      </c>
      <c r="O73" s="1"/>
      <c r="P73" s="1"/>
      <c r="Q73" s="1"/>
      <c r="R73" s="1"/>
      <c r="S73" s="1"/>
      <c r="T73" s="1"/>
      <c r="U73" s="1"/>
      <c r="V73" s="1"/>
      <c r="W73" s="1"/>
      <c r="X73" s="1">
        <v>34</v>
      </c>
      <c r="Y73" s="1"/>
      <c r="Z73" s="1"/>
      <c r="AA73" s="1">
        <v>19</v>
      </c>
      <c r="AB73" s="1"/>
      <c r="AC73" s="1"/>
      <c r="AD73" s="1">
        <v>24</v>
      </c>
      <c r="AE73" s="1"/>
      <c r="AF73" s="1">
        <f t="shared" si="0"/>
        <v>111</v>
      </c>
    </row>
    <row r="74" spans="1:32" ht="15.75" customHeight="1">
      <c r="A74" s="1">
        <v>71</v>
      </c>
      <c r="B74" s="6" t="s">
        <v>130</v>
      </c>
      <c r="C74" s="1">
        <v>10</v>
      </c>
      <c r="D74" s="1">
        <v>1</v>
      </c>
      <c r="E74" s="1"/>
      <c r="F74" s="1">
        <v>9</v>
      </c>
      <c r="G74" s="1">
        <v>8</v>
      </c>
      <c r="H74" s="1">
        <v>8</v>
      </c>
      <c r="I74" s="1"/>
      <c r="J74" s="1">
        <v>9</v>
      </c>
      <c r="K74" s="1"/>
      <c r="L74" s="1"/>
      <c r="M74" s="1">
        <v>7</v>
      </c>
      <c r="N74" s="1">
        <v>12</v>
      </c>
      <c r="O74" s="1">
        <v>13</v>
      </c>
      <c r="P74" s="1"/>
      <c r="Q74" s="1"/>
      <c r="R74" s="1">
        <v>4</v>
      </c>
      <c r="S74" s="1"/>
      <c r="T74" s="1"/>
      <c r="U74" s="1"/>
      <c r="V74" s="1">
        <v>6</v>
      </c>
      <c r="W74" s="1"/>
      <c r="X74" s="1"/>
      <c r="Y74" s="1"/>
      <c r="Z74" s="1"/>
      <c r="AA74" s="1"/>
      <c r="AB74" s="1">
        <v>16</v>
      </c>
      <c r="AC74" s="1"/>
      <c r="AD74" s="1"/>
      <c r="AE74" s="1"/>
      <c r="AF74" s="1">
        <f t="shared" si="0"/>
        <v>103</v>
      </c>
    </row>
    <row r="75" spans="1:32" ht="15.75" customHeight="1">
      <c r="A75" s="1">
        <v>72</v>
      </c>
      <c r="B75" s="6" t="s">
        <v>232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>
        <v>40</v>
      </c>
      <c r="T75" s="1"/>
      <c r="U75" s="1"/>
      <c r="V75" s="1"/>
      <c r="W75" s="1"/>
      <c r="X75" s="1"/>
      <c r="Y75" s="1">
        <v>29</v>
      </c>
      <c r="Z75" s="1"/>
      <c r="AA75" s="1">
        <v>33</v>
      </c>
      <c r="AB75" s="1"/>
      <c r="AC75" s="1"/>
      <c r="AD75" s="1"/>
      <c r="AE75" s="1"/>
      <c r="AF75" s="1">
        <f t="shared" si="0"/>
        <v>102</v>
      </c>
    </row>
    <row r="76" spans="1:32" ht="15.75" customHeight="1">
      <c r="A76" s="1">
        <v>73</v>
      </c>
      <c r="B76" s="6" t="s">
        <v>233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>
        <v>25</v>
      </c>
      <c r="S76" s="1">
        <v>29</v>
      </c>
      <c r="T76" s="1"/>
      <c r="U76" s="1">
        <v>23</v>
      </c>
      <c r="V76" s="1">
        <v>23</v>
      </c>
      <c r="W76" s="1"/>
      <c r="X76" s="1"/>
      <c r="Y76" s="1"/>
      <c r="Z76" s="1"/>
      <c r="AA76" s="1"/>
      <c r="AB76" s="1"/>
      <c r="AC76" s="1"/>
      <c r="AD76" s="1"/>
      <c r="AE76" s="1"/>
      <c r="AF76" s="1">
        <f t="shared" si="0"/>
        <v>100</v>
      </c>
    </row>
    <row r="77" spans="1:32" ht="15.75" customHeight="1">
      <c r="A77" s="1">
        <v>74</v>
      </c>
      <c r="B77" s="6" t="s">
        <v>234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v>27</v>
      </c>
      <c r="W77" s="1">
        <v>34</v>
      </c>
      <c r="X77" s="1">
        <v>36</v>
      </c>
      <c r="Y77" s="1"/>
      <c r="Z77" s="1"/>
      <c r="AA77" s="1"/>
      <c r="AB77" s="1"/>
      <c r="AC77" s="1"/>
      <c r="AD77" s="1"/>
      <c r="AE77" s="1"/>
      <c r="AF77" s="1">
        <f t="shared" si="0"/>
        <v>97</v>
      </c>
    </row>
    <row r="78" spans="1:32" ht="15.75" customHeight="1">
      <c r="A78" s="1">
        <v>75</v>
      </c>
      <c r="B78" s="6" t="s">
        <v>235</v>
      </c>
      <c r="C78" s="1"/>
      <c r="D78" s="1"/>
      <c r="E78" s="1"/>
      <c r="F78" s="1"/>
      <c r="G78" s="1">
        <v>28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>
        <v>39</v>
      </c>
      <c r="Y78" s="1"/>
      <c r="Z78" s="1"/>
      <c r="AA78" s="1"/>
      <c r="AB78" s="1"/>
      <c r="AC78" s="1"/>
      <c r="AD78" s="1"/>
      <c r="AE78" s="1">
        <v>29</v>
      </c>
      <c r="AF78" s="1">
        <f t="shared" si="0"/>
        <v>96</v>
      </c>
    </row>
    <row r="79" spans="1:32" ht="15.75" customHeight="1">
      <c r="A79" s="1">
        <v>76</v>
      </c>
      <c r="B79" s="6" t="s">
        <v>236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>
        <v>42</v>
      </c>
      <c r="V79" s="1"/>
      <c r="W79" s="1"/>
      <c r="X79" s="1"/>
      <c r="Y79" s="1"/>
      <c r="Z79" s="1"/>
      <c r="AA79" s="1"/>
      <c r="AB79" s="1"/>
      <c r="AC79" s="1">
        <v>51</v>
      </c>
      <c r="AD79" s="1"/>
      <c r="AE79" s="1"/>
      <c r="AF79" s="1">
        <f t="shared" si="0"/>
        <v>93</v>
      </c>
    </row>
    <row r="80" spans="1:32" ht="15.75" customHeight="1">
      <c r="A80" s="1">
        <v>77</v>
      </c>
      <c r="B80" s="6" t="s">
        <v>237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>
        <v>37</v>
      </c>
      <c r="P80" s="1"/>
      <c r="Q80" s="1"/>
      <c r="R80" s="1"/>
      <c r="S80" s="1">
        <v>34</v>
      </c>
      <c r="T80" s="1"/>
      <c r="U80" s="1"/>
      <c r="V80" s="1">
        <v>21</v>
      </c>
      <c r="W80" s="1"/>
      <c r="X80" s="1"/>
      <c r="Y80" s="1"/>
      <c r="Z80" s="1"/>
      <c r="AA80" s="1"/>
      <c r="AB80" s="1"/>
      <c r="AC80" s="1"/>
      <c r="AD80" s="1"/>
      <c r="AE80" s="1"/>
      <c r="AF80" s="1">
        <f t="shared" si="0"/>
        <v>92</v>
      </c>
    </row>
    <row r="81" spans="1:32" ht="15.75" customHeight="1">
      <c r="A81" s="1">
        <v>78</v>
      </c>
      <c r="B81" s="6" t="s">
        <v>238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>
        <v>36</v>
      </c>
      <c r="V81" s="1"/>
      <c r="W81" s="1"/>
      <c r="X81" s="1"/>
      <c r="Y81" s="1"/>
      <c r="Z81" s="1"/>
      <c r="AA81" s="1"/>
      <c r="AB81" s="1"/>
      <c r="AC81" s="1">
        <v>51</v>
      </c>
      <c r="AD81" s="1"/>
      <c r="AE81" s="1"/>
      <c r="AF81" s="1">
        <f t="shared" si="0"/>
        <v>87</v>
      </c>
    </row>
    <row r="82" spans="1:32" ht="15.75" customHeight="1">
      <c r="A82" s="1">
        <v>79</v>
      </c>
      <c r="B82" s="6" t="s">
        <v>239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>
        <v>36</v>
      </c>
      <c r="Z82" s="1"/>
      <c r="AA82" s="1"/>
      <c r="AB82" s="1"/>
      <c r="AC82" s="1">
        <v>50</v>
      </c>
      <c r="AD82" s="1"/>
      <c r="AE82" s="1"/>
      <c r="AF82" s="1">
        <f t="shared" si="0"/>
        <v>86</v>
      </c>
    </row>
    <row r="83" spans="1:32" ht="15.75" customHeight="1">
      <c r="A83" s="1">
        <v>80</v>
      </c>
      <c r="B83" s="6" t="s">
        <v>240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>
        <v>40</v>
      </c>
      <c r="W83" s="1"/>
      <c r="X83" s="1">
        <v>45</v>
      </c>
      <c r="Y83" s="1"/>
      <c r="Z83" s="1"/>
      <c r="AA83" s="1"/>
      <c r="AB83" s="1"/>
      <c r="AC83" s="1"/>
      <c r="AD83" s="1"/>
      <c r="AE83" s="1"/>
      <c r="AF83" s="1">
        <f t="shared" si="0"/>
        <v>85</v>
      </c>
    </row>
    <row r="84" spans="1:32" ht="15.75" customHeight="1">
      <c r="A84" s="1">
        <v>81</v>
      </c>
      <c r="B84" s="6" t="s">
        <v>19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>
        <v>48</v>
      </c>
      <c r="R84" s="1"/>
      <c r="S84" s="1"/>
      <c r="T84" s="1"/>
      <c r="U84" s="1"/>
      <c r="V84" s="1"/>
      <c r="W84" s="1"/>
      <c r="X84" s="1"/>
      <c r="Y84" s="1"/>
      <c r="Z84" s="1">
        <v>36</v>
      </c>
      <c r="AA84" s="1"/>
      <c r="AB84" s="1"/>
      <c r="AC84" s="1"/>
      <c r="AD84" s="1"/>
      <c r="AE84" s="1"/>
      <c r="AF84" s="1">
        <f t="shared" si="0"/>
        <v>84</v>
      </c>
    </row>
    <row r="85" spans="1:32" ht="15.75" customHeight="1">
      <c r="A85" s="1">
        <v>82</v>
      </c>
      <c r="B85" s="6" t="s">
        <v>241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>
        <v>55</v>
      </c>
      <c r="AD85" s="1">
        <v>29</v>
      </c>
      <c r="AE85" s="1"/>
      <c r="AF85" s="1">
        <f t="shared" si="0"/>
        <v>84</v>
      </c>
    </row>
    <row r="86" spans="1:32" ht="15.75" customHeight="1">
      <c r="A86" s="1">
        <v>83</v>
      </c>
      <c r="B86" s="6" t="s">
        <v>242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>
        <v>39</v>
      </c>
      <c r="U86" s="1"/>
      <c r="V86" s="1"/>
      <c r="W86" s="1"/>
      <c r="X86" s="1"/>
      <c r="Y86" s="1"/>
      <c r="Z86" s="1"/>
      <c r="AA86" s="1"/>
      <c r="AB86" s="1">
        <v>45</v>
      </c>
      <c r="AC86" s="1"/>
      <c r="AD86" s="1"/>
      <c r="AE86" s="1"/>
      <c r="AF86" s="1">
        <f t="shared" si="0"/>
        <v>84</v>
      </c>
    </row>
    <row r="87" spans="1:32" ht="15.75" customHeight="1">
      <c r="A87" s="1">
        <v>84</v>
      </c>
      <c r="B87" s="6" t="s">
        <v>243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>
        <v>41</v>
      </c>
      <c r="T87" s="1"/>
      <c r="U87" s="1"/>
      <c r="V87" s="1"/>
      <c r="W87" s="1"/>
      <c r="X87" s="1">
        <v>42</v>
      </c>
      <c r="Y87" s="1"/>
      <c r="Z87" s="1"/>
      <c r="AA87" s="1"/>
      <c r="AB87" s="1"/>
      <c r="AC87" s="1"/>
      <c r="AD87" s="1"/>
      <c r="AE87" s="1"/>
      <c r="AF87" s="1">
        <f t="shared" si="0"/>
        <v>83</v>
      </c>
    </row>
    <row r="88" spans="1:32" ht="15.75" customHeight="1">
      <c r="A88" s="1">
        <v>85</v>
      </c>
      <c r="B88" s="6" t="s">
        <v>244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>
        <v>8</v>
      </c>
      <c r="S88" s="1">
        <v>6</v>
      </c>
      <c r="T88" s="1"/>
      <c r="U88" s="1"/>
      <c r="V88" s="1"/>
      <c r="W88" s="1">
        <v>7</v>
      </c>
      <c r="X88" s="1"/>
      <c r="Y88" s="1">
        <v>13</v>
      </c>
      <c r="Z88" s="1"/>
      <c r="AA88" s="1">
        <v>19</v>
      </c>
      <c r="AB88" s="1"/>
      <c r="AC88" s="1">
        <v>24</v>
      </c>
      <c r="AD88" s="1"/>
      <c r="AE88" s="1">
        <v>4</v>
      </c>
      <c r="AF88" s="1">
        <f t="shared" si="0"/>
        <v>81</v>
      </c>
    </row>
    <row r="89" spans="1:32" ht="15.75" customHeight="1">
      <c r="A89" s="1">
        <v>86</v>
      </c>
      <c r="B89" s="6" t="s">
        <v>44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>
        <v>21</v>
      </c>
      <c r="P89" s="1"/>
      <c r="Q89" s="1">
        <v>32</v>
      </c>
      <c r="R89" s="1"/>
      <c r="S89" s="1"/>
      <c r="T89" s="1"/>
      <c r="U89" s="1">
        <v>28</v>
      </c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>
        <f t="shared" si="0"/>
        <v>81</v>
      </c>
    </row>
    <row r="90" spans="1:32" ht="15.75" customHeight="1">
      <c r="A90" s="1">
        <v>87</v>
      </c>
      <c r="B90" s="6" t="s">
        <v>17</v>
      </c>
      <c r="C90" s="1"/>
      <c r="D90" s="1"/>
      <c r="E90" s="1">
        <v>25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>
        <v>53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>
        <f t="shared" si="0"/>
        <v>78</v>
      </c>
    </row>
    <row r="91" spans="1:32" ht="15.75" customHeight="1">
      <c r="A91" s="1">
        <v>88</v>
      </c>
      <c r="B91" s="6" t="s">
        <v>245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>
        <v>31</v>
      </c>
      <c r="AC91" s="1">
        <v>47</v>
      </c>
      <c r="AD91" s="1"/>
      <c r="AE91" s="1"/>
      <c r="AF91" s="1">
        <f t="shared" si="0"/>
        <v>78</v>
      </c>
    </row>
    <row r="92" spans="1:32" ht="15.75" customHeight="1">
      <c r="A92" s="1">
        <v>89</v>
      </c>
      <c r="B92" s="6" t="s">
        <v>246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>
        <v>28</v>
      </c>
      <c r="Y92" s="1"/>
      <c r="Z92" s="1"/>
      <c r="AA92" s="1"/>
      <c r="AB92" s="1"/>
      <c r="AC92" s="1"/>
      <c r="AD92" s="1">
        <v>48</v>
      </c>
      <c r="AE92" s="1"/>
      <c r="AF92" s="1">
        <f t="shared" si="0"/>
        <v>76</v>
      </c>
    </row>
    <row r="93" spans="1:32" ht="15.75" customHeight="1">
      <c r="A93" s="1">
        <v>90</v>
      </c>
      <c r="B93" s="6" t="s">
        <v>195</v>
      </c>
      <c r="C93" s="1"/>
      <c r="D93" s="1"/>
      <c r="E93" s="1"/>
      <c r="F93" s="1"/>
      <c r="G93" s="1"/>
      <c r="H93" s="1"/>
      <c r="I93" s="1">
        <v>27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>
        <v>47</v>
      </c>
      <c r="AC93" s="1"/>
      <c r="AD93" s="1"/>
      <c r="AE93" s="1"/>
      <c r="AF93" s="1">
        <f t="shared" si="0"/>
        <v>74</v>
      </c>
    </row>
    <row r="94" spans="1:32" ht="15.75" customHeight="1">
      <c r="A94" s="1">
        <v>91</v>
      </c>
      <c r="B94" s="6" t="s">
        <v>247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>
        <v>41</v>
      </c>
      <c r="U94" s="1"/>
      <c r="V94" s="1"/>
      <c r="W94" s="1"/>
      <c r="X94" s="1"/>
      <c r="Y94" s="1"/>
      <c r="Z94" s="1"/>
      <c r="AA94" s="1"/>
      <c r="AB94" s="1"/>
      <c r="AC94" s="1"/>
      <c r="AD94" s="1"/>
      <c r="AE94" s="1">
        <v>30</v>
      </c>
      <c r="AF94" s="1">
        <f t="shared" si="0"/>
        <v>71</v>
      </c>
    </row>
    <row r="95" spans="1:32" ht="15.75" customHeight="1">
      <c r="A95" s="1">
        <v>92</v>
      </c>
      <c r="B95" s="6" t="s">
        <v>248</v>
      </c>
      <c r="C95" s="1"/>
      <c r="D95" s="1"/>
      <c r="E95" s="1"/>
      <c r="F95" s="1"/>
      <c r="G95" s="1">
        <v>25</v>
      </c>
      <c r="H95" s="1">
        <v>22</v>
      </c>
      <c r="I95" s="1"/>
      <c r="J95" s="1"/>
      <c r="K95" s="1">
        <v>23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>
        <f t="shared" si="0"/>
        <v>70</v>
      </c>
    </row>
    <row r="96" spans="1:32" ht="15.75" customHeight="1">
      <c r="A96" s="1">
        <v>93</v>
      </c>
      <c r="B96" s="6" t="s">
        <v>57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>
        <v>32</v>
      </c>
      <c r="R96" s="1"/>
      <c r="S96" s="1">
        <v>10</v>
      </c>
      <c r="T96" s="1"/>
      <c r="U96" s="1"/>
      <c r="V96" s="1"/>
      <c r="W96" s="1">
        <v>16</v>
      </c>
      <c r="X96" s="1"/>
      <c r="Y96" s="1"/>
      <c r="Z96" s="1">
        <v>11</v>
      </c>
      <c r="AA96" s="1"/>
      <c r="AB96" s="1"/>
      <c r="AC96" s="1"/>
      <c r="AD96" s="1"/>
      <c r="AE96" s="1"/>
      <c r="AF96" s="1">
        <f t="shared" si="0"/>
        <v>69</v>
      </c>
    </row>
    <row r="97" spans="1:32" ht="15.75" customHeight="1">
      <c r="A97" s="1">
        <v>94</v>
      </c>
      <c r="B97" s="6" t="s">
        <v>249</v>
      </c>
      <c r="C97" s="1"/>
      <c r="D97" s="1"/>
      <c r="E97" s="1"/>
      <c r="F97" s="1"/>
      <c r="G97" s="1">
        <v>16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>
        <v>53</v>
      </c>
      <c r="AD97" s="1"/>
      <c r="AE97" s="1"/>
      <c r="AF97" s="1">
        <f t="shared" si="0"/>
        <v>69</v>
      </c>
    </row>
    <row r="98" spans="1:32" ht="15.75" customHeight="1">
      <c r="A98" s="1">
        <v>95</v>
      </c>
      <c r="B98" s="6" t="s">
        <v>250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>
        <v>20</v>
      </c>
      <c r="X98" s="1">
        <v>14</v>
      </c>
      <c r="Y98" s="1">
        <v>17</v>
      </c>
      <c r="Z98" s="1">
        <v>17</v>
      </c>
      <c r="AA98" s="1"/>
      <c r="AB98" s="1"/>
      <c r="AC98" s="1"/>
      <c r="AD98" s="1"/>
      <c r="AE98" s="1"/>
      <c r="AF98" s="1">
        <f t="shared" si="0"/>
        <v>68</v>
      </c>
    </row>
    <row r="99" spans="1:32" ht="15.75" customHeight="1">
      <c r="A99" s="1">
        <v>96</v>
      </c>
      <c r="B99" s="6" t="s">
        <v>36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>
        <v>39</v>
      </c>
      <c r="R99" s="1"/>
      <c r="S99" s="1"/>
      <c r="T99" s="1">
        <v>28</v>
      </c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>
        <f t="shared" si="0"/>
        <v>67</v>
      </c>
    </row>
    <row r="100" spans="1:32" ht="15.75" customHeight="1">
      <c r="A100" s="1">
        <v>97</v>
      </c>
      <c r="B100" s="6" t="s">
        <v>85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>
        <v>20</v>
      </c>
      <c r="P100" s="1"/>
      <c r="Q100" s="1">
        <v>4</v>
      </c>
      <c r="R100" s="1"/>
      <c r="S100" s="1"/>
      <c r="T100" s="1"/>
      <c r="U100" s="1"/>
      <c r="V100" s="1"/>
      <c r="W100" s="1"/>
      <c r="X100" s="1"/>
      <c r="Y100" s="1">
        <v>9</v>
      </c>
      <c r="Z100" s="1"/>
      <c r="AA100" s="1">
        <v>8</v>
      </c>
      <c r="AB100" s="1">
        <v>11</v>
      </c>
      <c r="AC100" s="1"/>
      <c r="AD100" s="1">
        <v>14</v>
      </c>
      <c r="AE100" s="1"/>
      <c r="AF100" s="1">
        <f t="shared" si="0"/>
        <v>66</v>
      </c>
    </row>
    <row r="101" spans="1:32" ht="15.75" customHeight="1">
      <c r="A101" s="1">
        <v>98</v>
      </c>
      <c r="B101" s="6" t="s">
        <v>255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>
        <v>30</v>
      </c>
      <c r="Y101" s="1"/>
      <c r="Z101" s="1"/>
      <c r="AA101" s="1"/>
      <c r="AB101" s="1"/>
      <c r="AC101" s="1"/>
      <c r="AD101" s="1">
        <v>35</v>
      </c>
      <c r="AE101" s="1"/>
      <c r="AF101" s="1">
        <f t="shared" si="0"/>
        <v>65</v>
      </c>
    </row>
    <row r="102" spans="1:32" ht="15.75" customHeight="1">
      <c r="A102" s="1">
        <v>99</v>
      </c>
      <c r="B102" s="6" t="s">
        <v>257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>
        <v>40</v>
      </c>
      <c r="AD102" s="1">
        <v>24</v>
      </c>
      <c r="AE102" s="1"/>
      <c r="AF102" s="1">
        <f t="shared" si="0"/>
        <v>64</v>
      </c>
    </row>
    <row r="103" spans="1:32" ht="15.75" customHeight="1">
      <c r="A103" s="1">
        <v>100</v>
      </c>
      <c r="B103" s="6" t="s">
        <v>55</v>
      </c>
      <c r="C103" s="1"/>
      <c r="D103" s="1"/>
      <c r="E103" s="1"/>
      <c r="F103" s="1"/>
      <c r="G103" s="1">
        <v>23</v>
      </c>
      <c r="H103" s="1"/>
      <c r="I103" s="1">
        <v>15</v>
      </c>
      <c r="J103" s="1"/>
      <c r="K103" s="1"/>
      <c r="L103" s="1"/>
      <c r="M103" s="1"/>
      <c r="N103" s="1"/>
      <c r="O103" s="1"/>
      <c r="P103" s="1"/>
      <c r="Q103" s="1">
        <v>26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>
        <f t="shared" si="0"/>
        <v>64</v>
      </c>
    </row>
    <row r="104" spans="1:32" ht="15.75" customHeight="1">
      <c r="A104" s="1">
        <v>101</v>
      </c>
      <c r="B104" s="6" t="s">
        <v>264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>
        <v>30</v>
      </c>
      <c r="W104" s="1"/>
      <c r="X104" s="1"/>
      <c r="Y104" s="1"/>
      <c r="Z104" s="1">
        <v>33</v>
      </c>
      <c r="AA104" s="1"/>
      <c r="AB104" s="1"/>
      <c r="AC104" s="1"/>
      <c r="AD104" s="1"/>
      <c r="AE104" s="1"/>
      <c r="AF104" s="1">
        <f t="shared" si="0"/>
        <v>63</v>
      </c>
    </row>
    <row r="105" spans="1:32" ht="15.75" customHeight="1">
      <c r="A105" s="1">
        <v>102</v>
      </c>
      <c r="B105" s="6" t="s">
        <v>102</v>
      </c>
      <c r="C105" s="1"/>
      <c r="D105" s="1"/>
      <c r="E105" s="1"/>
      <c r="F105" s="1"/>
      <c r="G105" s="1"/>
      <c r="H105" s="1"/>
      <c r="I105" s="1"/>
      <c r="J105" s="1">
        <v>28</v>
      </c>
      <c r="K105" s="1"/>
      <c r="L105" s="1">
        <v>34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>
        <f t="shared" si="0"/>
        <v>62</v>
      </c>
    </row>
    <row r="106" spans="1:32" ht="15.75" customHeight="1">
      <c r="A106" s="1">
        <v>103</v>
      </c>
      <c r="B106" s="6" t="s">
        <v>265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>
        <v>33</v>
      </c>
      <c r="O106" s="1">
        <v>29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>
        <f t="shared" si="0"/>
        <v>62</v>
      </c>
    </row>
    <row r="107" spans="1:32" ht="15.75" customHeight="1">
      <c r="A107" s="1">
        <v>104</v>
      </c>
      <c r="B107" s="6" t="s">
        <v>144</v>
      </c>
      <c r="C107" s="1">
        <v>9</v>
      </c>
      <c r="D107" s="1"/>
      <c r="E107" s="1"/>
      <c r="F107" s="1">
        <v>5</v>
      </c>
      <c r="G107" s="1">
        <v>1</v>
      </c>
      <c r="H107" s="1"/>
      <c r="I107" s="1">
        <v>9</v>
      </c>
      <c r="J107" s="1">
        <v>2</v>
      </c>
      <c r="K107" s="1">
        <v>2</v>
      </c>
      <c r="L107" s="1"/>
      <c r="M107" s="1">
        <v>8</v>
      </c>
      <c r="N107" s="1">
        <v>1</v>
      </c>
      <c r="O107" s="1">
        <v>2</v>
      </c>
      <c r="P107" s="1"/>
      <c r="Q107" s="1"/>
      <c r="R107" s="1">
        <v>4</v>
      </c>
      <c r="S107" s="1">
        <v>2</v>
      </c>
      <c r="T107" s="1">
        <v>2</v>
      </c>
      <c r="U107" s="1">
        <v>11</v>
      </c>
      <c r="V107" s="1"/>
      <c r="W107" s="1"/>
      <c r="X107" s="1"/>
      <c r="Y107" s="1"/>
      <c r="Z107" s="1"/>
      <c r="AA107" s="1"/>
      <c r="AB107" s="1">
        <v>2</v>
      </c>
      <c r="AC107" s="1"/>
      <c r="AD107" s="1"/>
      <c r="AE107" s="1"/>
      <c r="AF107" s="1">
        <f t="shared" si="0"/>
        <v>60</v>
      </c>
    </row>
    <row r="108" spans="1:32" ht="15.75" customHeight="1">
      <c r="A108" s="1">
        <v>105</v>
      </c>
      <c r="B108" s="6" t="s">
        <v>89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>
        <v>5</v>
      </c>
      <c r="P108" s="1">
        <v>3</v>
      </c>
      <c r="Q108" s="1">
        <v>1</v>
      </c>
      <c r="R108" s="1">
        <v>2</v>
      </c>
      <c r="S108" s="1"/>
      <c r="T108" s="1">
        <v>8</v>
      </c>
      <c r="U108" s="1">
        <v>3</v>
      </c>
      <c r="V108" s="1">
        <v>1</v>
      </c>
      <c r="W108" s="1"/>
      <c r="X108" s="1">
        <v>7</v>
      </c>
      <c r="Y108" s="1">
        <v>5</v>
      </c>
      <c r="Z108" s="1">
        <v>3</v>
      </c>
      <c r="AA108" s="1">
        <v>10</v>
      </c>
      <c r="AB108" s="1">
        <v>6</v>
      </c>
      <c r="AC108" s="1"/>
      <c r="AD108" s="1">
        <v>6</v>
      </c>
      <c r="AE108" s="1"/>
      <c r="AF108" s="1">
        <f t="shared" si="0"/>
        <v>60</v>
      </c>
    </row>
    <row r="109" spans="1:32" ht="15.75" customHeight="1">
      <c r="A109" s="1">
        <v>106</v>
      </c>
      <c r="B109" s="6" t="s">
        <v>266</v>
      </c>
      <c r="C109" s="1"/>
      <c r="D109" s="1"/>
      <c r="E109" s="1"/>
      <c r="F109" s="1"/>
      <c r="G109" s="1"/>
      <c r="H109" s="1"/>
      <c r="I109" s="1"/>
      <c r="J109" s="1"/>
      <c r="K109" s="1">
        <v>11</v>
      </c>
      <c r="L109" s="1"/>
      <c r="M109" s="1"/>
      <c r="N109" s="1"/>
      <c r="O109" s="1">
        <v>9</v>
      </c>
      <c r="P109" s="1"/>
      <c r="Q109" s="1"/>
      <c r="R109" s="1"/>
      <c r="S109" s="1"/>
      <c r="T109" s="1"/>
      <c r="U109" s="1"/>
      <c r="V109" s="1"/>
      <c r="W109" s="1">
        <v>14</v>
      </c>
      <c r="X109" s="1"/>
      <c r="Y109" s="1">
        <v>25</v>
      </c>
      <c r="Z109" s="1"/>
      <c r="AA109" s="1"/>
      <c r="AB109" s="1"/>
      <c r="AC109" s="1"/>
      <c r="AD109" s="1"/>
      <c r="AE109" s="1"/>
      <c r="AF109" s="1">
        <f t="shared" si="0"/>
        <v>59</v>
      </c>
    </row>
    <row r="110" spans="1:32" ht="15.75" customHeight="1">
      <c r="A110" s="1">
        <v>107</v>
      </c>
      <c r="B110" s="6" t="s">
        <v>268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>
        <v>41</v>
      </c>
      <c r="AD110" s="1">
        <v>18</v>
      </c>
      <c r="AE110" s="1"/>
      <c r="AF110" s="1">
        <f t="shared" si="0"/>
        <v>59</v>
      </c>
    </row>
    <row r="111" spans="1:32" ht="15.75" customHeight="1">
      <c r="A111" s="1">
        <v>108</v>
      </c>
      <c r="B111" s="6" t="s">
        <v>270</v>
      </c>
      <c r="C111" s="1"/>
      <c r="D111" s="1"/>
      <c r="E111" s="1"/>
      <c r="F111" s="1"/>
      <c r="G111" s="1"/>
      <c r="H111" s="1"/>
      <c r="I111" s="1"/>
      <c r="J111" s="1"/>
      <c r="K111" s="1"/>
      <c r="L111" s="1">
        <v>29</v>
      </c>
      <c r="M111" s="1"/>
      <c r="N111" s="1"/>
      <c r="O111" s="1"/>
      <c r="P111" s="1">
        <v>30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>
        <f t="shared" si="0"/>
        <v>59</v>
      </c>
    </row>
    <row r="112" spans="1:32" ht="15.75" customHeight="1">
      <c r="A112" s="1">
        <v>109</v>
      </c>
      <c r="B112" s="6" t="s">
        <v>272</v>
      </c>
      <c r="C112" s="1"/>
      <c r="D112" s="1"/>
      <c r="E112" s="1"/>
      <c r="F112" s="1"/>
      <c r="G112" s="1"/>
      <c r="H112" s="1"/>
      <c r="I112" s="1"/>
      <c r="J112" s="1"/>
      <c r="K112" s="1">
        <v>20</v>
      </c>
      <c r="L112" s="1"/>
      <c r="M112" s="1"/>
      <c r="N112" s="1"/>
      <c r="O112" s="1"/>
      <c r="P112" s="1"/>
      <c r="Q112" s="1"/>
      <c r="R112" s="1"/>
      <c r="S112" s="1">
        <v>20</v>
      </c>
      <c r="T112" s="1">
        <v>18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>
        <f t="shared" si="0"/>
        <v>58</v>
      </c>
    </row>
    <row r="113" spans="1:32" ht="15.75" customHeight="1">
      <c r="A113" s="1">
        <v>110</v>
      </c>
      <c r="B113" s="6" t="s">
        <v>273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>
        <v>58</v>
      </c>
      <c r="AE113" s="1"/>
      <c r="AF113" s="1">
        <f t="shared" si="0"/>
        <v>58</v>
      </c>
    </row>
    <row r="114" spans="1:32" ht="15.75" customHeight="1">
      <c r="A114" s="1">
        <v>111</v>
      </c>
      <c r="B114" s="6" t="s">
        <v>275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>
        <v>35</v>
      </c>
      <c r="Q114" s="1"/>
      <c r="R114" s="1"/>
      <c r="S114" s="1"/>
      <c r="T114" s="1"/>
      <c r="U114" s="1"/>
      <c r="V114" s="1"/>
      <c r="W114" s="1">
        <v>23</v>
      </c>
      <c r="X114" s="1"/>
      <c r="Y114" s="1"/>
      <c r="Z114" s="1"/>
      <c r="AA114" s="1"/>
      <c r="AB114" s="1"/>
      <c r="AC114" s="1"/>
      <c r="AD114" s="1"/>
      <c r="AE114" s="1"/>
      <c r="AF114" s="1">
        <f t="shared" si="0"/>
        <v>58</v>
      </c>
    </row>
    <row r="115" spans="1:32" ht="15.75" customHeight="1">
      <c r="A115" s="1">
        <v>112</v>
      </c>
      <c r="B115" s="6" t="s">
        <v>279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>
        <v>57</v>
      </c>
      <c r="AE115" s="1"/>
      <c r="AF115" s="1">
        <f t="shared" si="0"/>
        <v>57</v>
      </c>
    </row>
    <row r="116" spans="1:32" ht="15.75" customHeight="1">
      <c r="A116" s="1">
        <v>113</v>
      </c>
      <c r="B116" s="6" t="s">
        <v>69</v>
      </c>
      <c r="C116" s="1"/>
      <c r="D116" s="1"/>
      <c r="E116" s="1"/>
      <c r="F116" s="1"/>
      <c r="G116" s="1"/>
      <c r="H116" s="1"/>
      <c r="I116" s="1"/>
      <c r="J116" s="1"/>
      <c r="K116" s="1"/>
      <c r="L116" s="1">
        <v>11</v>
      </c>
      <c r="M116" s="1"/>
      <c r="N116" s="1"/>
      <c r="O116" s="1"/>
      <c r="P116" s="1"/>
      <c r="Q116" s="1">
        <v>15</v>
      </c>
      <c r="R116" s="1"/>
      <c r="S116" s="1"/>
      <c r="T116" s="1">
        <v>12</v>
      </c>
      <c r="U116" s="1">
        <v>5</v>
      </c>
      <c r="V116" s="1">
        <v>5</v>
      </c>
      <c r="W116" s="1">
        <v>9</v>
      </c>
      <c r="X116" s="1"/>
      <c r="Y116" s="1"/>
      <c r="Z116" s="1"/>
      <c r="AA116" s="1"/>
      <c r="AB116" s="1"/>
      <c r="AC116" s="1"/>
      <c r="AD116" s="1"/>
      <c r="AE116" s="1"/>
      <c r="AF116" s="1">
        <f t="shared" si="0"/>
        <v>57</v>
      </c>
    </row>
    <row r="117" spans="1:32" ht="15.75" customHeight="1">
      <c r="A117" s="1">
        <v>114</v>
      </c>
      <c r="B117" s="6" t="s">
        <v>280</v>
      </c>
      <c r="C117" s="1"/>
      <c r="D117" s="1"/>
      <c r="E117" s="1">
        <v>29</v>
      </c>
      <c r="F117" s="1"/>
      <c r="G117" s="1"/>
      <c r="H117" s="1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>
        <f t="shared" si="0"/>
        <v>57</v>
      </c>
    </row>
    <row r="118" spans="1:32" ht="15.75" customHeight="1">
      <c r="A118" s="1">
        <v>115</v>
      </c>
      <c r="B118" s="6" t="s">
        <v>284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>
        <v>12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>
        <v>45</v>
      </c>
      <c r="AB118" s="1"/>
      <c r="AC118" s="1"/>
      <c r="AD118" s="1"/>
      <c r="AE118" s="1"/>
      <c r="AF118" s="1">
        <f t="shared" si="0"/>
        <v>57</v>
      </c>
    </row>
    <row r="119" spans="1:32" ht="15.75" customHeight="1">
      <c r="A119" s="1">
        <v>116</v>
      </c>
      <c r="B119" s="6" t="s">
        <v>287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>
        <v>30</v>
      </c>
      <c r="T119" s="1"/>
      <c r="U119" s="1"/>
      <c r="V119" s="1">
        <v>27</v>
      </c>
      <c r="W119" s="1"/>
      <c r="X119" s="1"/>
      <c r="Y119" s="1"/>
      <c r="Z119" s="1"/>
      <c r="AA119" s="1"/>
      <c r="AB119" s="1"/>
      <c r="AC119" s="1"/>
      <c r="AD119" s="1"/>
      <c r="AE119" s="1"/>
      <c r="AF119" s="1">
        <f t="shared" si="0"/>
        <v>57</v>
      </c>
    </row>
    <row r="120" spans="1:32" ht="15.75" customHeight="1">
      <c r="A120" s="1">
        <v>117</v>
      </c>
      <c r="B120" s="6" t="s">
        <v>292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>
        <v>34</v>
      </c>
      <c r="AE120" s="1">
        <v>21</v>
      </c>
      <c r="AF120" s="1">
        <f t="shared" si="0"/>
        <v>55</v>
      </c>
    </row>
    <row r="121" spans="1:32" ht="15.75" customHeight="1">
      <c r="A121" s="1">
        <v>118</v>
      </c>
      <c r="B121" s="6" t="s">
        <v>297</v>
      </c>
      <c r="C121" s="1"/>
      <c r="D121" s="1"/>
      <c r="E121" s="1"/>
      <c r="F121" s="1"/>
      <c r="G121" s="1">
        <v>10</v>
      </c>
      <c r="H121" s="1"/>
      <c r="I121" s="1"/>
      <c r="J121" s="1"/>
      <c r="K121" s="1"/>
      <c r="L121" s="1">
        <v>13</v>
      </c>
      <c r="M121" s="1"/>
      <c r="N121" s="1">
        <v>5</v>
      </c>
      <c r="O121" s="1"/>
      <c r="P121" s="1"/>
      <c r="Q121" s="1"/>
      <c r="R121" s="1">
        <v>13</v>
      </c>
      <c r="S121" s="1"/>
      <c r="T121" s="1">
        <v>13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>
        <f t="shared" si="0"/>
        <v>54</v>
      </c>
    </row>
    <row r="122" spans="1:32" ht="15.75" customHeight="1">
      <c r="A122" s="1">
        <v>119</v>
      </c>
      <c r="B122" s="6" t="s">
        <v>298</v>
      </c>
      <c r="C122" s="1"/>
      <c r="D122" s="1"/>
      <c r="E122" s="1">
        <v>19</v>
      </c>
      <c r="F122" s="1"/>
      <c r="G122" s="1">
        <v>22</v>
      </c>
      <c r="H122" s="1">
        <v>13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>
        <f t="shared" si="0"/>
        <v>54</v>
      </c>
    </row>
    <row r="123" spans="1:32" ht="15.75" customHeight="1">
      <c r="A123" s="1">
        <v>120</v>
      </c>
      <c r="B123" s="6" t="s">
        <v>46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>
        <v>31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>
        <v>22</v>
      </c>
      <c r="AD123" s="1"/>
      <c r="AE123" s="1"/>
      <c r="AF123" s="1">
        <f t="shared" si="0"/>
        <v>53</v>
      </c>
    </row>
    <row r="124" spans="1:32" ht="15.75" customHeight="1">
      <c r="A124" s="1">
        <v>121</v>
      </c>
      <c r="B124" s="6" t="s">
        <v>198</v>
      </c>
      <c r="C124" s="1"/>
      <c r="D124" s="1"/>
      <c r="E124" s="1">
        <v>6</v>
      </c>
      <c r="F124" s="1"/>
      <c r="G124" s="1"/>
      <c r="H124" s="1"/>
      <c r="I124" s="1">
        <v>24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>
        <v>23</v>
      </c>
      <c r="AB124" s="1"/>
      <c r="AC124" s="1"/>
      <c r="AD124" s="1"/>
      <c r="AE124" s="1"/>
      <c r="AF124" s="1">
        <f t="shared" si="0"/>
        <v>53</v>
      </c>
    </row>
    <row r="125" spans="1:32" ht="15.75" customHeight="1">
      <c r="A125" s="1">
        <v>122</v>
      </c>
      <c r="B125" s="6" t="s">
        <v>299</v>
      </c>
      <c r="C125" s="1"/>
      <c r="D125" s="1"/>
      <c r="E125" s="1">
        <v>35</v>
      </c>
      <c r="F125" s="1">
        <v>18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>
        <f t="shared" si="0"/>
        <v>53</v>
      </c>
    </row>
    <row r="126" spans="1:32" ht="15.75" customHeight="1">
      <c r="A126" s="1">
        <v>123</v>
      </c>
      <c r="B126" s="6" t="s">
        <v>300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>
        <v>50</v>
      </c>
      <c r="AB126" s="1"/>
      <c r="AC126" s="1"/>
      <c r="AD126" s="1"/>
      <c r="AE126" s="1"/>
      <c r="AF126" s="1">
        <f t="shared" si="0"/>
        <v>50</v>
      </c>
    </row>
    <row r="127" spans="1:32" ht="15.75" customHeight="1">
      <c r="A127" s="1">
        <v>124</v>
      </c>
      <c r="B127" s="6" t="s">
        <v>301</v>
      </c>
      <c r="C127" s="1"/>
      <c r="D127" s="1"/>
      <c r="E127" s="1">
        <v>23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>
        <v>27</v>
      </c>
      <c r="AF127" s="1">
        <f t="shared" si="0"/>
        <v>50</v>
      </c>
    </row>
    <row r="128" spans="1:32" ht="15.75" customHeight="1">
      <c r="A128" s="1">
        <v>125</v>
      </c>
      <c r="B128" s="6" t="s">
        <v>302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>
        <v>49</v>
      </c>
      <c r="AC128" s="1"/>
      <c r="AD128" s="1"/>
      <c r="AE128" s="1"/>
      <c r="AF128" s="1">
        <f t="shared" si="0"/>
        <v>49</v>
      </c>
    </row>
    <row r="129" spans="1:32" ht="15.75" customHeight="1">
      <c r="A129" s="1">
        <v>126</v>
      </c>
      <c r="B129" s="6" t="s">
        <v>303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>
        <v>49</v>
      </c>
      <c r="AD129" s="1"/>
      <c r="AE129" s="1"/>
      <c r="AF129" s="1">
        <f t="shared" si="0"/>
        <v>49</v>
      </c>
    </row>
    <row r="130" spans="1:32" ht="15.75" customHeight="1">
      <c r="A130" s="1">
        <v>127</v>
      </c>
      <c r="B130" s="6" t="s">
        <v>304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>
        <v>4</v>
      </c>
      <c r="V130" s="1">
        <v>9</v>
      </c>
      <c r="W130" s="1">
        <v>2</v>
      </c>
      <c r="X130" s="1">
        <v>4</v>
      </c>
      <c r="Y130" s="1"/>
      <c r="Z130" s="1"/>
      <c r="AA130" s="1"/>
      <c r="AB130" s="1">
        <v>5</v>
      </c>
      <c r="AC130" s="1">
        <v>15</v>
      </c>
      <c r="AD130" s="1">
        <v>9</v>
      </c>
      <c r="AE130" s="1"/>
      <c r="AF130" s="1">
        <f t="shared" si="0"/>
        <v>48</v>
      </c>
    </row>
    <row r="131" spans="1:32" ht="15.75" customHeight="1">
      <c r="A131" s="1">
        <v>128</v>
      </c>
      <c r="B131" s="6" t="s">
        <v>143</v>
      </c>
      <c r="C131" s="1"/>
      <c r="D131" s="1"/>
      <c r="E131" s="1"/>
      <c r="F131" s="1"/>
      <c r="G131" s="1">
        <v>3</v>
      </c>
      <c r="H131" s="1">
        <v>7</v>
      </c>
      <c r="I131" s="1">
        <v>5</v>
      </c>
      <c r="J131" s="1">
        <v>3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>
        <v>4</v>
      </c>
      <c r="Z131" s="1">
        <v>6</v>
      </c>
      <c r="AA131" s="1">
        <v>11</v>
      </c>
      <c r="AB131" s="1">
        <v>8</v>
      </c>
      <c r="AC131" s="1"/>
      <c r="AD131" s="1"/>
      <c r="AE131" s="1"/>
      <c r="AF131" s="1">
        <f t="shared" si="0"/>
        <v>47</v>
      </c>
    </row>
    <row r="132" spans="1:32" ht="15.75" customHeight="1">
      <c r="A132" s="1">
        <v>129</v>
      </c>
      <c r="B132" s="6" t="s">
        <v>196</v>
      </c>
      <c r="C132" s="1"/>
      <c r="D132" s="1"/>
      <c r="E132" s="1"/>
      <c r="F132" s="1"/>
      <c r="G132" s="1"/>
      <c r="H132" s="1">
        <v>20</v>
      </c>
      <c r="I132" s="1">
        <v>26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>
        <f t="shared" si="0"/>
        <v>46</v>
      </c>
    </row>
    <row r="133" spans="1:32" ht="15.75" customHeight="1">
      <c r="A133" s="1">
        <v>130</v>
      </c>
      <c r="B133" s="6" t="s">
        <v>305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>
        <v>45</v>
      </c>
      <c r="Z133" s="1"/>
      <c r="AA133" s="1"/>
      <c r="AB133" s="1"/>
      <c r="AC133" s="1"/>
      <c r="AD133" s="1"/>
      <c r="AE133" s="1"/>
      <c r="AF133" s="1">
        <f t="shared" si="0"/>
        <v>45</v>
      </c>
    </row>
    <row r="134" spans="1:32" ht="15.75" customHeight="1">
      <c r="A134" s="1">
        <v>131</v>
      </c>
      <c r="B134" s="6" t="s">
        <v>65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>
        <v>15</v>
      </c>
      <c r="N134" s="1"/>
      <c r="O134" s="1">
        <v>12</v>
      </c>
      <c r="P134" s="1"/>
      <c r="Q134" s="1">
        <v>18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>
        <f t="shared" si="0"/>
        <v>45</v>
      </c>
    </row>
    <row r="135" spans="1:32" ht="15.75" customHeight="1">
      <c r="A135" s="1">
        <v>132</v>
      </c>
      <c r="B135" s="6" t="s">
        <v>26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>
        <v>44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>
        <f t="shared" si="0"/>
        <v>44</v>
      </c>
    </row>
    <row r="136" spans="1:32" ht="15.75" customHeight="1">
      <c r="A136" s="1">
        <v>133</v>
      </c>
      <c r="B136" s="6" t="s">
        <v>306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>
        <v>23</v>
      </c>
      <c r="W136" s="1">
        <v>12</v>
      </c>
      <c r="X136" s="1">
        <v>9</v>
      </c>
      <c r="Y136" s="1"/>
      <c r="Z136" s="1"/>
      <c r="AA136" s="1"/>
      <c r="AB136" s="1"/>
      <c r="AC136" s="1"/>
      <c r="AD136" s="1"/>
      <c r="AE136" s="1"/>
      <c r="AF136" s="1">
        <f t="shared" si="0"/>
        <v>44</v>
      </c>
    </row>
    <row r="137" spans="1:32" ht="15.75" customHeight="1">
      <c r="A137" s="1">
        <v>134</v>
      </c>
      <c r="B137" s="6" t="s">
        <v>307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>
        <v>14</v>
      </c>
      <c r="AC137" s="1">
        <v>29</v>
      </c>
      <c r="AD137" s="1"/>
      <c r="AE137" s="1"/>
      <c r="AF137" s="1">
        <f t="shared" si="0"/>
        <v>43</v>
      </c>
    </row>
    <row r="138" spans="1:32" ht="15.75" customHeight="1">
      <c r="A138" s="1">
        <v>135</v>
      </c>
      <c r="B138" s="6" t="s">
        <v>308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>
        <v>43</v>
      </c>
      <c r="AD138" s="1"/>
      <c r="AE138" s="1"/>
      <c r="AF138" s="1">
        <f t="shared" si="0"/>
        <v>43</v>
      </c>
    </row>
    <row r="139" spans="1:32" ht="15.75" customHeight="1">
      <c r="A139" s="1">
        <v>136</v>
      </c>
      <c r="B139" s="6" t="s">
        <v>309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>
        <v>19</v>
      </c>
      <c r="P139" s="1"/>
      <c r="Q139" s="1"/>
      <c r="R139" s="1"/>
      <c r="S139" s="1">
        <v>24</v>
      </c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>
        <f t="shared" si="0"/>
        <v>43</v>
      </c>
    </row>
    <row r="140" spans="1:32" ht="15.75" customHeight="1">
      <c r="A140" s="1">
        <v>137</v>
      </c>
      <c r="B140" s="6" t="s">
        <v>310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>
        <v>42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>
        <f t="shared" si="0"/>
        <v>42</v>
      </c>
    </row>
    <row r="141" spans="1:32" ht="15.75" customHeight="1">
      <c r="A141" s="1">
        <v>138</v>
      </c>
      <c r="B141" s="6" t="s">
        <v>311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>
        <v>15</v>
      </c>
      <c r="U141" s="1"/>
      <c r="V141" s="1"/>
      <c r="W141" s="1"/>
      <c r="X141" s="1"/>
      <c r="Y141" s="1"/>
      <c r="Z141" s="1"/>
      <c r="AA141" s="1"/>
      <c r="AB141" s="1"/>
      <c r="AC141" s="1">
        <v>27</v>
      </c>
      <c r="AD141" s="1"/>
      <c r="AE141" s="1"/>
      <c r="AF141" s="1">
        <f t="shared" si="0"/>
        <v>42</v>
      </c>
    </row>
    <row r="142" spans="1:32" ht="15.75" customHeight="1">
      <c r="A142" s="1">
        <v>139</v>
      </c>
      <c r="B142" s="6" t="s">
        <v>312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>
        <v>42</v>
      </c>
      <c r="AE142" s="1"/>
      <c r="AF142" s="1">
        <f t="shared" si="0"/>
        <v>42</v>
      </c>
    </row>
    <row r="143" spans="1:32" ht="15.75" customHeight="1">
      <c r="A143" s="1">
        <v>140</v>
      </c>
      <c r="B143" s="6" t="s">
        <v>313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>
        <v>42</v>
      </c>
      <c r="AB143" s="1"/>
      <c r="AC143" s="1"/>
      <c r="AD143" s="1"/>
      <c r="AE143" s="1"/>
      <c r="AF143" s="1">
        <f t="shared" si="0"/>
        <v>42</v>
      </c>
    </row>
    <row r="144" spans="1:32" ht="15.75" customHeight="1">
      <c r="A144" s="1">
        <v>141</v>
      </c>
      <c r="B144" s="6" t="s">
        <v>314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>
        <v>21</v>
      </c>
      <c r="O144" s="1">
        <v>21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>
        <f t="shared" si="0"/>
        <v>42</v>
      </c>
    </row>
    <row r="145" spans="1:32" ht="15.75" customHeight="1">
      <c r="A145" s="1">
        <v>142</v>
      </c>
      <c r="B145" s="6" t="s">
        <v>315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>
        <v>41</v>
      </c>
      <c r="AE145" s="1"/>
      <c r="AF145" s="1">
        <f t="shared" si="0"/>
        <v>41</v>
      </c>
    </row>
    <row r="146" spans="1:32" ht="15.75" customHeight="1">
      <c r="A146" s="1">
        <v>143</v>
      </c>
      <c r="B146" s="6" t="s">
        <v>316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>
        <v>40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>
        <f t="shared" si="0"/>
        <v>40</v>
      </c>
    </row>
    <row r="147" spans="1:32" ht="15.75" customHeight="1">
      <c r="A147" s="1">
        <v>144</v>
      </c>
      <c r="B147" s="6" t="s">
        <v>317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>
        <v>40</v>
      </c>
      <c r="AF147" s="1">
        <f t="shared" si="0"/>
        <v>40</v>
      </c>
    </row>
    <row r="148" spans="1:32" ht="15.75" customHeight="1">
      <c r="A148" s="1">
        <v>145</v>
      </c>
      <c r="B148" s="6" t="s">
        <v>204</v>
      </c>
      <c r="C148" s="1"/>
      <c r="D148" s="1"/>
      <c r="E148" s="1"/>
      <c r="F148" s="1"/>
      <c r="G148" s="1"/>
      <c r="H148" s="1"/>
      <c r="I148" s="1">
        <v>13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>
        <v>26</v>
      </c>
      <c r="AE148" s="1"/>
      <c r="AF148" s="1">
        <f t="shared" si="0"/>
        <v>39</v>
      </c>
    </row>
    <row r="149" spans="1:32" ht="15.75" customHeight="1">
      <c r="A149" s="1">
        <v>146</v>
      </c>
      <c r="B149" s="6" t="s">
        <v>318</v>
      </c>
      <c r="C149" s="1"/>
      <c r="D149" s="1"/>
      <c r="E149" s="1"/>
      <c r="F149" s="1">
        <v>12</v>
      </c>
      <c r="G149" s="1">
        <v>14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>
        <v>13</v>
      </c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>
        <f t="shared" si="0"/>
        <v>39</v>
      </c>
    </row>
    <row r="150" spans="1:32" ht="15.75" customHeight="1">
      <c r="A150" s="1">
        <v>147</v>
      </c>
      <c r="B150" s="6" t="s">
        <v>319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>
        <v>39</v>
      </c>
      <c r="AE150" s="1"/>
      <c r="AF150" s="1">
        <f t="shared" si="0"/>
        <v>39</v>
      </c>
    </row>
    <row r="151" spans="1:32" ht="15.75" customHeight="1">
      <c r="A151" s="1">
        <v>148</v>
      </c>
      <c r="B151" s="6" t="s">
        <v>320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>
        <v>16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>
        <v>22</v>
      </c>
      <c r="AC151" s="1"/>
      <c r="AD151" s="1"/>
      <c r="AE151" s="1"/>
      <c r="AF151" s="1">
        <f t="shared" si="0"/>
        <v>38</v>
      </c>
    </row>
    <row r="152" spans="1:32" ht="15.75" customHeight="1">
      <c r="A152" s="1">
        <v>149</v>
      </c>
      <c r="B152" s="6" t="s">
        <v>321</v>
      </c>
      <c r="C152" s="1"/>
      <c r="D152" s="1"/>
      <c r="E152" s="1"/>
      <c r="F152" s="1"/>
      <c r="G152" s="1"/>
      <c r="H152" s="1"/>
      <c r="I152" s="1"/>
      <c r="J152" s="1"/>
      <c r="K152" s="1"/>
      <c r="L152" s="1">
        <v>38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>
        <f t="shared" si="0"/>
        <v>38</v>
      </c>
    </row>
    <row r="153" spans="1:32" ht="15.75" customHeight="1">
      <c r="A153" s="1">
        <v>150</v>
      </c>
      <c r="B153" s="6" t="s">
        <v>322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>
        <v>38</v>
      </c>
      <c r="AE153" s="1"/>
      <c r="AF153" s="1">
        <f t="shared" si="0"/>
        <v>38</v>
      </c>
    </row>
    <row r="154" spans="1:32" ht="15.75" customHeight="1">
      <c r="A154" s="1">
        <v>151</v>
      </c>
      <c r="B154" s="6" t="s">
        <v>323</v>
      </c>
      <c r="C154" s="1"/>
      <c r="D154" s="1"/>
      <c r="E154" s="1"/>
      <c r="F154" s="1"/>
      <c r="G154" s="1"/>
      <c r="H154" s="1">
        <v>5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>
        <v>33</v>
      </c>
      <c r="W154" s="1"/>
      <c r="X154" s="1"/>
      <c r="Y154" s="1"/>
      <c r="Z154" s="1"/>
      <c r="AA154" s="1"/>
      <c r="AB154" s="1"/>
      <c r="AC154" s="1"/>
      <c r="AD154" s="1"/>
      <c r="AE154" s="1"/>
      <c r="AF154" s="1">
        <f t="shared" si="0"/>
        <v>38</v>
      </c>
    </row>
    <row r="155" spans="1:32" ht="15.75" customHeight="1">
      <c r="A155" s="1">
        <v>152</v>
      </c>
      <c r="B155" s="6" t="s">
        <v>324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>
        <v>38</v>
      </c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>
        <f t="shared" si="0"/>
        <v>38</v>
      </c>
    </row>
    <row r="156" spans="1:32" ht="15.75" customHeight="1">
      <c r="A156" s="1">
        <v>153</v>
      </c>
      <c r="B156" s="6" t="s">
        <v>63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>
        <v>1</v>
      </c>
      <c r="P156" s="1"/>
      <c r="Q156" s="1">
        <v>19</v>
      </c>
      <c r="R156" s="1">
        <v>17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>
        <f t="shared" si="0"/>
        <v>37</v>
      </c>
    </row>
    <row r="157" spans="1:32" ht="15.75" customHeight="1">
      <c r="A157" s="1">
        <v>154</v>
      </c>
      <c r="B157" s="6" t="s">
        <v>325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>
        <v>37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>
        <f t="shared" si="0"/>
        <v>37</v>
      </c>
    </row>
    <row r="158" spans="1:32" ht="15.75" customHeight="1">
      <c r="A158" s="1">
        <v>155</v>
      </c>
      <c r="B158" s="6" t="s">
        <v>326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>
        <v>37</v>
      </c>
      <c r="Z158" s="1"/>
      <c r="AA158" s="1"/>
      <c r="AB158" s="1"/>
      <c r="AC158" s="1"/>
      <c r="AD158" s="1"/>
      <c r="AE158" s="1"/>
      <c r="AF158" s="1">
        <f t="shared" si="0"/>
        <v>37</v>
      </c>
    </row>
    <row r="159" spans="1:32" ht="15.75" customHeight="1">
      <c r="A159" s="1">
        <v>156</v>
      </c>
      <c r="B159" s="6" t="s">
        <v>327</v>
      </c>
      <c r="C159" s="1">
        <v>14</v>
      </c>
      <c r="D159" s="1">
        <v>5</v>
      </c>
      <c r="E159" s="1"/>
      <c r="F159" s="1"/>
      <c r="G159" s="1"/>
      <c r="H159" s="1"/>
      <c r="I159" s="1"/>
      <c r="J159" s="1"/>
      <c r="K159" s="1"/>
      <c r="L159" s="1"/>
      <c r="M159" s="1">
        <v>17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>
        <f t="shared" si="0"/>
        <v>36</v>
      </c>
    </row>
    <row r="160" spans="1:32" ht="15.75" customHeight="1">
      <c r="A160" s="1">
        <v>157</v>
      </c>
      <c r="B160" s="6" t="s">
        <v>328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>
        <v>36</v>
      </c>
      <c r="AF160" s="1">
        <f t="shared" si="0"/>
        <v>36</v>
      </c>
    </row>
    <row r="161" spans="1:32" ht="15.75" customHeight="1">
      <c r="A161" s="1">
        <v>158</v>
      </c>
      <c r="B161" s="6" t="s">
        <v>329</v>
      </c>
      <c r="C161" s="1"/>
      <c r="D161" s="1"/>
      <c r="E161" s="1"/>
      <c r="F161" s="1"/>
      <c r="G161" s="1">
        <v>6</v>
      </c>
      <c r="H161" s="1"/>
      <c r="I161" s="1"/>
      <c r="J161" s="1"/>
      <c r="K161" s="1">
        <v>20</v>
      </c>
      <c r="L161" s="1">
        <v>10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>
        <f t="shared" si="0"/>
        <v>36</v>
      </c>
    </row>
    <row r="162" spans="1:32" ht="15.75" customHeight="1">
      <c r="A162" s="1">
        <v>159</v>
      </c>
      <c r="B162" s="6" t="s">
        <v>330</v>
      </c>
      <c r="C162" s="1"/>
      <c r="D162" s="1"/>
      <c r="E162" s="1">
        <v>14</v>
      </c>
      <c r="F162" s="1">
        <v>22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>
        <f t="shared" si="0"/>
        <v>36</v>
      </c>
    </row>
    <row r="163" spans="1:32" ht="15.75" customHeight="1">
      <c r="A163" s="1">
        <v>160</v>
      </c>
      <c r="B163" s="6" t="s">
        <v>333</v>
      </c>
      <c r="C163" s="1"/>
      <c r="D163" s="1"/>
      <c r="E163" s="1"/>
      <c r="F163" s="1"/>
      <c r="G163" s="1"/>
      <c r="H163" s="1"/>
      <c r="I163" s="1"/>
      <c r="J163" s="1"/>
      <c r="K163" s="1"/>
      <c r="L163" s="1">
        <v>35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>
        <f t="shared" si="0"/>
        <v>35</v>
      </c>
    </row>
    <row r="164" spans="1:32" ht="15.75" customHeight="1">
      <c r="A164" s="1">
        <v>161</v>
      </c>
      <c r="B164" s="6" t="s">
        <v>41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>
        <v>34</v>
      </c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>
        <f t="shared" si="0"/>
        <v>34</v>
      </c>
    </row>
    <row r="165" spans="1:32" ht="15.75" customHeight="1">
      <c r="A165" s="1">
        <v>162</v>
      </c>
      <c r="B165" s="6" t="s">
        <v>185</v>
      </c>
      <c r="C165" s="1"/>
      <c r="D165" s="1"/>
      <c r="E165" s="1"/>
      <c r="F165" s="1"/>
      <c r="G165" s="1"/>
      <c r="H165" s="1"/>
      <c r="I165" s="1">
        <v>34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>
        <f t="shared" si="0"/>
        <v>34</v>
      </c>
    </row>
    <row r="166" spans="1:32" ht="15.75" customHeight="1">
      <c r="A166" s="1">
        <v>163</v>
      </c>
      <c r="B166" s="6" t="s">
        <v>190</v>
      </c>
      <c r="C166" s="1"/>
      <c r="D166" s="1"/>
      <c r="E166" s="1"/>
      <c r="F166" s="1"/>
      <c r="G166" s="1"/>
      <c r="H166" s="1"/>
      <c r="I166" s="1">
        <v>34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>
        <f t="shared" si="0"/>
        <v>34</v>
      </c>
    </row>
    <row r="167" spans="1:32" ht="15.75" customHeight="1">
      <c r="A167" s="1">
        <v>164</v>
      </c>
      <c r="B167" s="6" t="s">
        <v>337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>
        <v>34</v>
      </c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>
        <f t="shared" si="0"/>
        <v>34</v>
      </c>
    </row>
    <row r="168" spans="1:32" ht="15.75" customHeight="1">
      <c r="A168" s="1">
        <v>165</v>
      </c>
      <c r="B168" s="6" t="s">
        <v>338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>
        <v>33</v>
      </c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>
        <f t="shared" si="0"/>
        <v>33</v>
      </c>
    </row>
    <row r="169" spans="1:32" ht="15.75" customHeight="1">
      <c r="A169" s="1">
        <v>166</v>
      </c>
      <c r="B169" s="6" t="s">
        <v>341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>
        <v>33</v>
      </c>
      <c r="Y169" s="1"/>
      <c r="Z169" s="1"/>
      <c r="AA169" s="1"/>
      <c r="AB169" s="1"/>
      <c r="AC169" s="1"/>
      <c r="AD169" s="1"/>
      <c r="AE169" s="1"/>
      <c r="AF169" s="1">
        <f t="shared" si="0"/>
        <v>33</v>
      </c>
    </row>
    <row r="170" spans="1:32" ht="15.75" customHeight="1">
      <c r="A170" s="1">
        <v>167</v>
      </c>
      <c r="B170" s="6" t="s">
        <v>344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>
        <v>19</v>
      </c>
      <c r="W170" s="1"/>
      <c r="X170" s="1"/>
      <c r="Y170" s="1">
        <v>14</v>
      </c>
      <c r="Z170" s="1"/>
      <c r="AA170" s="1"/>
      <c r="AB170" s="1"/>
      <c r="AC170" s="1"/>
      <c r="AD170" s="1"/>
      <c r="AE170" s="1"/>
      <c r="AF170" s="1">
        <f t="shared" si="0"/>
        <v>33</v>
      </c>
    </row>
    <row r="171" spans="1:32" ht="15.75" customHeight="1">
      <c r="A171" s="1">
        <v>168</v>
      </c>
      <c r="B171" s="6" t="s">
        <v>345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>
        <v>33</v>
      </c>
      <c r="AE171" s="1"/>
      <c r="AF171" s="1">
        <f t="shared" si="0"/>
        <v>33</v>
      </c>
    </row>
    <row r="172" spans="1:32" ht="15.75" customHeight="1">
      <c r="A172" s="1">
        <v>169</v>
      </c>
      <c r="B172" s="6" t="s">
        <v>347</v>
      </c>
      <c r="C172" s="1"/>
      <c r="D172" s="1"/>
      <c r="E172" s="1"/>
      <c r="F172" s="1"/>
      <c r="G172" s="1"/>
      <c r="H172" s="1"/>
      <c r="I172" s="1"/>
      <c r="J172" s="1"/>
      <c r="K172" s="1"/>
      <c r="L172" s="1">
        <v>33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>
        <f t="shared" si="0"/>
        <v>33</v>
      </c>
    </row>
    <row r="173" spans="1:32" ht="15.75" customHeight="1">
      <c r="A173" s="1">
        <v>170</v>
      </c>
      <c r="B173" s="6" t="s">
        <v>81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>
        <v>26</v>
      </c>
      <c r="O173" s="1"/>
      <c r="P173" s="1"/>
      <c r="Q173" s="1">
        <v>7</v>
      </c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>
        <f t="shared" si="0"/>
        <v>33</v>
      </c>
    </row>
    <row r="174" spans="1:32" ht="15.75" customHeight="1">
      <c r="A174" s="1">
        <v>171</v>
      </c>
      <c r="B174" s="6" t="s">
        <v>351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>
        <v>9</v>
      </c>
      <c r="U174" s="1"/>
      <c r="V174" s="1">
        <v>2</v>
      </c>
      <c r="W174" s="1">
        <v>4</v>
      </c>
      <c r="X174" s="1">
        <v>2</v>
      </c>
      <c r="Y174" s="1">
        <v>8</v>
      </c>
      <c r="Z174" s="1">
        <v>7</v>
      </c>
      <c r="AA174" s="1"/>
      <c r="AB174" s="1"/>
      <c r="AC174" s="1"/>
      <c r="AD174" s="1"/>
      <c r="AE174" s="1"/>
      <c r="AF174" s="1">
        <f t="shared" si="0"/>
        <v>32</v>
      </c>
    </row>
    <row r="175" spans="1:32" ht="15.75" customHeight="1">
      <c r="A175" s="1">
        <v>172</v>
      </c>
      <c r="B175" s="6" t="s">
        <v>353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>
        <v>14</v>
      </c>
      <c r="O175" s="1"/>
      <c r="P175" s="1">
        <v>18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>
        <f t="shared" si="0"/>
        <v>32</v>
      </c>
    </row>
    <row r="176" spans="1:32" ht="15.75" customHeight="1">
      <c r="A176" s="1">
        <v>173</v>
      </c>
      <c r="B176" s="6" t="s">
        <v>188</v>
      </c>
      <c r="C176" s="1"/>
      <c r="D176" s="1"/>
      <c r="E176" s="1"/>
      <c r="F176" s="1"/>
      <c r="G176" s="1"/>
      <c r="H176" s="1"/>
      <c r="I176" s="1">
        <v>32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>
        <f t="shared" si="0"/>
        <v>32</v>
      </c>
    </row>
    <row r="177" spans="1:32" ht="15.75" customHeight="1">
      <c r="A177" s="1">
        <v>174</v>
      </c>
      <c r="B177" s="6" t="s">
        <v>72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>
        <v>13</v>
      </c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>
        <v>19</v>
      </c>
      <c r="AE177" s="1"/>
      <c r="AF177" s="1">
        <f t="shared" si="0"/>
        <v>32</v>
      </c>
    </row>
    <row r="178" spans="1:32" ht="15.75" customHeight="1">
      <c r="A178" s="1">
        <v>175</v>
      </c>
      <c r="B178" s="6" t="s">
        <v>355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>
        <v>32</v>
      </c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>
        <f t="shared" si="0"/>
        <v>32</v>
      </c>
    </row>
    <row r="179" spans="1:32" ht="15.75" customHeight="1">
      <c r="A179" s="1">
        <v>176</v>
      </c>
      <c r="B179" s="6" t="s">
        <v>357</v>
      </c>
      <c r="C179" s="1"/>
      <c r="D179" s="1"/>
      <c r="E179" s="1"/>
      <c r="F179" s="1">
        <v>32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>
        <f t="shared" si="0"/>
        <v>32</v>
      </c>
    </row>
    <row r="180" spans="1:32" ht="15.75" customHeight="1">
      <c r="A180" s="1">
        <v>177</v>
      </c>
      <c r="B180" s="6" t="s">
        <v>358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>
        <v>32</v>
      </c>
      <c r="AC180" s="1"/>
      <c r="AD180" s="1"/>
      <c r="AE180" s="1"/>
      <c r="AF180" s="1">
        <f t="shared" si="0"/>
        <v>32</v>
      </c>
    </row>
    <row r="181" spans="1:32" ht="15.75" customHeight="1">
      <c r="A181" s="1">
        <v>178</v>
      </c>
      <c r="B181" s="6" t="s">
        <v>66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>
        <v>17</v>
      </c>
      <c r="R181" s="1"/>
      <c r="S181" s="1">
        <v>9</v>
      </c>
      <c r="T181" s="1"/>
      <c r="U181" s="1">
        <v>6</v>
      </c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>
        <f t="shared" si="0"/>
        <v>32</v>
      </c>
    </row>
    <row r="182" spans="1:32" ht="15.75" customHeight="1">
      <c r="A182" s="1">
        <v>179</v>
      </c>
      <c r="B182" s="6" t="s">
        <v>359</v>
      </c>
      <c r="C182" s="1"/>
      <c r="D182" s="1"/>
      <c r="E182" s="1"/>
      <c r="F182" s="1"/>
      <c r="G182" s="1"/>
      <c r="H182" s="1"/>
      <c r="I182" s="1"/>
      <c r="J182" s="1"/>
      <c r="K182" s="1"/>
      <c r="L182" s="1">
        <v>31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>
        <f t="shared" si="0"/>
        <v>31</v>
      </c>
    </row>
    <row r="183" spans="1:32" ht="15.75" customHeight="1">
      <c r="A183" s="1">
        <v>180</v>
      </c>
      <c r="B183" s="6" t="s">
        <v>360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>
        <v>31</v>
      </c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>
        <f t="shared" si="0"/>
        <v>31</v>
      </c>
    </row>
    <row r="184" spans="1:32" ht="15.75" customHeight="1">
      <c r="A184" s="1">
        <v>181</v>
      </c>
      <c r="B184" s="6" t="s">
        <v>331</v>
      </c>
      <c r="C184" s="1"/>
      <c r="D184" s="1"/>
      <c r="E184" s="1">
        <v>31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>
        <f t="shared" si="0"/>
        <v>31</v>
      </c>
    </row>
    <row r="185" spans="1:32" ht="15.75" customHeight="1">
      <c r="A185" s="1">
        <v>182</v>
      </c>
      <c r="B185" s="6" t="s">
        <v>361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>
        <v>31</v>
      </c>
      <c r="AF185" s="1">
        <f t="shared" si="0"/>
        <v>31</v>
      </c>
    </row>
    <row r="186" spans="1:32" ht="15.75" customHeight="1">
      <c r="A186" s="1">
        <v>183</v>
      </c>
      <c r="B186" s="6" t="s">
        <v>362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>
        <v>11</v>
      </c>
      <c r="T186" s="1"/>
      <c r="U186" s="1"/>
      <c r="V186" s="1"/>
      <c r="W186" s="1"/>
      <c r="X186" s="1"/>
      <c r="Y186" s="1">
        <v>19</v>
      </c>
      <c r="Z186" s="1"/>
      <c r="AA186" s="1"/>
      <c r="AB186" s="1"/>
      <c r="AC186" s="1"/>
      <c r="AD186" s="1"/>
      <c r="AE186" s="1"/>
      <c r="AF186" s="1">
        <f t="shared" si="0"/>
        <v>30</v>
      </c>
    </row>
    <row r="187" spans="1:32" ht="15.75" customHeight="1">
      <c r="A187" s="1">
        <v>184</v>
      </c>
      <c r="B187" s="6" t="s">
        <v>363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>
        <v>30</v>
      </c>
      <c r="AD187" s="1"/>
      <c r="AE187" s="1"/>
      <c r="AF187" s="1">
        <f t="shared" si="0"/>
        <v>30</v>
      </c>
    </row>
    <row r="188" spans="1:32" ht="15.75" customHeight="1">
      <c r="A188" s="1">
        <v>185</v>
      </c>
      <c r="B188" s="6" t="s">
        <v>332</v>
      </c>
      <c r="C188" s="1"/>
      <c r="D188" s="1"/>
      <c r="E188" s="1">
        <v>30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>
        <f t="shared" si="0"/>
        <v>30</v>
      </c>
    </row>
    <row r="189" spans="1:32" ht="15.75" customHeight="1">
      <c r="A189" s="1">
        <v>186</v>
      </c>
      <c r="B189" s="6" t="s">
        <v>193</v>
      </c>
      <c r="C189" s="1"/>
      <c r="D189" s="1"/>
      <c r="E189" s="1"/>
      <c r="F189" s="1"/>
      <c r="G189" s="1"/>
      <c r="H189" s="1"/>
      <c r="I189" s="1">
        <v>29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>
        <f t="shared" si="0"/>
        <v>29</v>
      </c>
    </row>
    <row r="190" spans="1:32" ht="15.75" customHeight="1">
      <c r="A190" s="1">
        <v>187</v>
      </c>
      <c r="B190" s="6" t="s">
        <v>364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>
        <v>29</v>
      </c>
      <c r="Y190" s="1"/>
      <c r="Z190" s="1"/>
      <c r="AA190" s="1"/>
      <c r="AB190" s="1"/>
      <c r="AC190" s="1"/>
      <c r="AD190" s="1"/>
      <c r="AE190" s="1"/>
      <c r="AF190" s="1">
        <f t="shared" si="0"/>
        <v>29</v>
      </c>
    </row>
    <row r="191" spans="1:32" ht="15.75" customHeight="1">
      <c r="A191" s="1">
        <v>188</v>
      </c>
      <c r="B191" s="6" t="s">
        <v>365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>
        <v>29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>
        <f t="shared" si="0"/>
        <v>29</v>
      </c>
    </row>
    <row r="192" spans="1:32" ht="15.75" customHeight="1">
      <c r="A192" s="1">
        <v>189</v>
      </c>
      <c r="B192" s="6" t="s">
        <v>366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>
        <v>29</v>
      </c>
      <c r="AD192" s="1"/>
      <c r="AE192" s="1"/>
      <c r="AF192" s="1">
        <f t="shared" si="0"/>
        <v>29</v>
      </c>
    </row>
    <row r="193" spans="1:32" ht="15.75" customHeight="1">
      <c r="A193" s="1">
        <v>190</v>
      </c>
      <c r="B193" s="6" t="s">
        <v>367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>
        <v>28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>
        <f t="shared" si="0"/>
        <v>28</v>
      </c>
    </row>
    <row r="194" spans="1:32" ht="15.75" customHeight="1">
      <c r="A194" s="1">
        <v>191</v>
      </c>
      <c r="B194" s="6" t="s">
        <v>52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>
        <v>28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>
        <f t="shared" si="0"/>
        <v>28</v>
      </c>
    </row>
    <row r="195" spans="1:32" ht="15.75" customHeight="1">
      <c r="A195" s="1">
        <v>192</v>
      </c>
      <c r="B195" s="6" t="s">
        <v>368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>
        <v>28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>
        <f t="shared" si="0"/>
        <v>28</v>
      </c>
    </row>
    <row r="196" spans="1:32" ht="15.75" customHeight="1">
      <c r="A196" s="1">
        <v>193</v>
      </c>
      <c r="B196" s="6" t="s">
        <v>83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>
        <v>5</v>
      </c>
      <c r="R196" s="1"/>
      <c r="S196" s="1"/>
      <c r="T196" s="1"/>
      <c r="U196" s="1"/>
      <c r="V196" s="1"/>
      <c r="W196" s="1">
        <v>11</v>
      </c>
      <c r="X196" s="1"/>
      <c r="Y196" s="1"/>
      <c r="Z196" s="1"/>
      <c r="AA196" s="1"/>
      <c r="AB196" s="1"/>
      <c r="AC196" s="1">
        <v>12</v>
      </c>
      <c r="AD196" s="1"/>
      <c r="AE196" s="1"/>
      <c r="AF196" s="1">
        <f t="shared" si="0"/>
        <v>28</v>
      </c>
    </row>
    <row r="197" spans="1:32" ht="15.75" customHeight="1">
      <c r="A197" s="1">
        <v>194</v>
      </c>
      <c r="B197" s="6" t="s">
        <v>369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>
        <v>27</v>
      </c>
      <c r="AA197" s="1"/>
      <c r="AB197" s="1"/>
      <c r="AC197" s="1"/>
      <c r="AD197" s="1"/>
      <c r="AE197" s="1"/>
      <c r="AF197" s="1">
        <f t="shared" si="0"/>
        <v>27</v>
      </c>
    </row>
    <row r="198" spans="1:32" ht="15.75" customHeight="1">
      <c r="A198" s="1">
        <v>195</v>
      </c>
      <c r="B198" s="6" t="s">
        <v>370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>
        <v>27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>
        <f t="shared" si="0"/>
        <v>27</v>
      </c>
    </row>
    <row r="199" spans="1:32" ht="15.75" customHeight="1">
      <c r="A199" s="1">
        <v>196</v>
      </c>
      <c r="B199" s="6" t="s">
        <v>371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>
        <v>27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>
        <f t="shared" si="0"/>
        <v>27</v>
      </c>
    </row>
    <row r="200" spans="1:32" ht="15.75" customHeight="1">
      <c r="A200" s="1">
        <v>197</v>
      </c>
      <c r="B200" s="6" t="s">
        <v>372</v>
      </c>
      <c r="C200" s="1"/>
      <c r="D200" s="1"/>
      <c r="E200" s="1"/>
      <c r="F200" s="1"/>
      <c r="G200" s="1"/>
      <c r="H200" s="1"/>
      <c r="I200" s="1"/>
      <c r="J200" s="1"/>
      <c r="K200" s="1"/>
      <c r="L200" s="1">
        <v>26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>
        <f t="shared" si="0"/>
        <v>26</v>
      </c>
    </row>
    <row r="201" spans="1:32" ht="15.75" customHeight="1">
      <c r="A201" s="1">
        <v>198</v>
      </c>
      <c r="B201" s="6" t="s">
        <v>373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>
        <v>26</v>
      </c>
      <c r="Z201" s="1"/>
      <c r="AA201" s="1"/>
      <c r="AB201" s="1"/>
      <c r="AC201" s="1"/>
      <c r="AD201" s="1"/>
      <c r="AE201" s="1"/>
      <c r="AF201" s="1">
        <f t="shared" si="0"/>
        <v>26</v>
      </c>
    </row>
    <row r="202" spans="1:32" ht="15.75" customHeight="1">
      <c r="A202" s="1">
        <v>199</v>
      </c>
      <c r="B202" s="6" t="s">
        <v>334</v>
      </c>
      <c r="C202" s="1"/>
      <c r="D202" s="1"/>
      <c r="E202" s="1">
        <v>26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>
        <f t="shared" si="0"/>
        <v>26</v>
      </c>
    </row>
    <row r="203" spans="1:32" ht="15.75" customHeight="1">
      <c r="A203" s="1">
        <v>200</v>
      </c>
      <c r="B203" s="6" t="s">
        <v>202</v>
      </c>
      <c r="C203" s="1"/>
      <c r="D203" s="1"/>
      <c r="E203" s="1">
        <v>6</v>
      </c>
      <c r="F203" s="1"/>
      <c r="G203" s="1"/>
      <c r="H203" s="1"/>
      <c r="I203" s="1">
        <v>17</v>
      </c>
      <c r="J203" s="1"/>
      <c r="K203" s="1">
        <v>3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>
        <f t="shared" si="0"/>
        <v>26</v>
      </c>
    </row>
    <row r="204" spans="1:32" ht="15.75" customHeight="1">
      <c r="A204" s="1">
        <v>201</v>
      </c>
      <c r="B204" s="6" t="s">
        <v>106</v>
      </c>
      <c r="C204" s="1"/>
      <c r="D204" s="1"/>
      <c r="E204" s="1"/>
      <c r="F204" s="1"/>
      <c r="G204" s="1"/>
      <c r="H204" s="1"/>
      <c r="I204" s="1"/>
      <c r="J204" s="1">
        <v>26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>
        <f t="shared" si="0"/>
        <v>26</v>
      </c>
    </row>
    <row r="205" spans="1:32" ht="15.75" customHeight="1">
      <c r="A205" s="1">
        <v>202</v>
      </c>
      <c r="B205" s="6" t="s">
        <v>375</v>
      </c>
      <c r="C205" s="1"/>
      <c r="D205" s="1"/>
      <c r="E205" s="1"/>
      <c r="F205" s="1"/>
      <c r="G205" s="1">
        <v>10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>
        <v>16</v>
      </c>
      <c r="AD205" s="1"/>
      <c r="AE205" s="1"/>
      <c r="AF205" s="1">
        <f t="shared" si="0"/>
        <v>26</v>
      </c>
    </row>
    <row r="206" spans="1:32" ht="15.75" customHeight="1">
      <c r="A206" s="1">
        <v>203</v>
      </c>
      <c r="B206" s="6" t="s">
        <v>378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>
        <v>25</v>
      </c>
      <c r="AD206" s="1"/>
      <c r="AE206" s="1"/>
      <c r="AF206" s="1">
        <f t="shared" si="0"/>
        <v>25</v>
      </c>
    </row>
    <row r="207" spans="1:32" ht="15.75" customHeight="1">
      <c r="A207" s="1">
        <v>204</v>
      </c>
      <c r="B207" s="6" t="s">
        <v>381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>
        <v>25</v>
      </c>
      <c r="AC207" s="1"/>
      <c r="AD207" s="1"/>
      <c r="AE207" s="1"/>
      <c r="AF207" s="1">
        <f t="shared" si="0"/>
        <v>25</v>
      </c>
    </row>
    <row r="208" spans="1:32" ht="15.75" customHeight="1">
      <c r="A208" s="1">
        <v>205</v>
      </c>
      <c r="B208" s="6" t="s">
        <v>205</v>
      </c>
      <c r="C208" s="1"/>
      <c r="D208" s="1"/>
      <c r="E208" s="1"/>
      <c r="F208" s="1"/>
      <c r="G208" s="1"/>
      <c r="H208" s="1"/>
      <c r="I208" s="1">
        <v>10</v>
      </c>
      <c r="J208" s="1"/>
      <c r="K208" s="1">
        <v>10</v>
      </c>
      <c r="L208" s="1"/>
      <c r="M208" s="1">
        <v>5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>
        <f t="shared" si="0"/>
        <v>25</v>
      </c>
    </row>
    <row r="209" spans="1:32" ht="15.75" customHeight="1">
      <c r="A209" s="1">
        <v>206</v>
      </c>
      <c r="B209" s="6" t="s">
        <v>60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>
        <v>25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>
        <f t="shared" si="0"/>
        <v>25</v>
      </c>
    </row>
    <row r="210" spans="1:32" ht="15.75" customHeight="1">
      <c r="A210" s="1">
        <v>207</v>
      </c>
      <c r="B210" s="6" t="s">
        <v>390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>
        <v>25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>
        <f t="shared" si="0"/>
        <v>25</v>
      </c>
    </row>
    <row r="211" spans="1:32" ht="15.75" customHeight="1">
      <c r="A211" s="1">
        <v>208</v>
      </c>
      <c r="B211" s="6" t="s">
        <v>391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>
        <v>25</v>
      </c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>
        <f t="shared" si="0"/>
        <v>25</v>
      </c>
    </row>
    <row r="212" spans="1:32" ht="15.75" customHeight="1">
      <c r="A212" s="1">
        <v>209</v>
      </c>
      <c r="B212" s="6" t="s">
        <v>392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>
        <v>24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>
        <f t="shared" si="0"/>
        <v>24</v>
      </c>
    </row>
    <row r="213" spans="1:32" ht="15.75" customHeight="1">
      <c r="A213" s="1">
        <v>210</v>
      </c>
      <c r="B213" s="6" t="s">
        <v>86</v>
      </c>
      <c r="C213" s="1"/>
      <c r="D213" s="1"/>
      <c r="E213" s="1"/>
      <c r="F213" s="1"/>
      <c r="G213" s="1"/>
      <c r="H213" s="1"/>
      <c r="I213" s="1"/>
      <c r="J213" s="1"/>
      <c r="K213" s="1"/>
      <c r="L213" s="1">
        <v>8</v>
      </c>
      <c r="M213" s="1"/>
      <c r="N213" s="1"/>
      <c r="O213" s="1">
        <v>8</v>
      </c>
      <c r="P213" s="1">
        <v>2</v>
      </c>
      <c r="Q213" s="1">
        <v>3</v>
      </c>
      <c r="R213" s="1">
        <v>1</v>
      </c>
      <c r="S213" s="1"/>
      <c r="T213" s="1"/>
      <c r="U213" s="1"/>
      <c r="V213" s="1"/>
      <c r="W213" s="1"/>
      <c r="X213" s="1">
        <v>1</v>
      </c>
      <c r="Y213" s="1"/>
      <c r="Z213" s="1"/>
      <c r="AA213" s="1"/>
      <c r="AB213" s="1"/>
      <c r="AC213" s="1"/>
      <c r="AD213" s="1"/>
      <c r="AE213" s="1"/>
      <c r="AF213" s="1">
        <f t="shared" si="0"/>
        <v>23</v>
      </c>
    </row>
    <row r="214" spans="1:32" ht="15.75" customHeight="1">
      <c r="A214" s="1">
        <v>211</v>
      </c>
      <c r="B214" s="6" t="s">
        <v>393</v>
      </c>
      <c r="C214" s="1"/>
      <c r="D214" s="1"/>
      <c r="E214" s="1"/>
      <c r="F214" s="1">
        <v>23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>
        <f t="shared" si="0"/>
        <v>23</v>
      </c>
    </row>
    <row r="215" spans="1:32" ht="15.75" customHeight="1">
      <c r="A215" s="1">
        <v>212</v>
      </c>
      <c r="B215" s="6" t="s">
        <v>58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>
        <v>23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>
        <f t="shared" si="0"/>
        <v>23</v>
      </c>
    </row>
    <row r="216" spans="1:32" ht="15.75" customHeight="1">
      <c r="A216" s="1">
        <v>213</v>
      </c>
      <c r="B216" s="6" t="s">
        <v>394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>
        <v>22</v>
      </c>
      <c r="AA216" s="1"/>
      <c r="AB216" s="1"/>
      <c r="AC216" s="1"/>
      <c r="AD216" s="1"/>
      <c r="AE216" s="1"/>
      <c r="AF216" s="1">
        <f t="shared" si="0"/>
        <v>22</v>
      </c>
    </row>
    <row r="217" spans="1:32" ht="15.75" customHeight="1">
      <c r="A217" s="1">
        <v>214</v>
      </c>
      <c r="B217" s="6" t="s">
        <v>335</v>
      </c>
      <c r="C217" s="1"/>
      <c r="D217" s="1"/>
      <c r="E217" s="1">
        <v>22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>
        <f t="shared" si="0"/>
        <v>22</v>
      </c>
    </row>
    <row r="218" spans="1:32" ht="15.75" customHeight="1">
      <c r="A218" s="1">
        <v>215</v>
      </c>
      <c r="B218" s="6" t="s">
        <v>210</v>
      </c>
      <c r="C218" s="1"/>
      <c r="D218" s="1"/>
      <c r="E218" s="1">
        <v>3</v>
      </c>
      <c r="F218" s="1"/>
      <c r="G218" s="1"/>
      <c r="H218" s="1"/>
      <c r="I218" s="1">
        <v>3</v>
      </c>
      <c r="J218" s="1"/>
      <c r="K218" s="1">
        <v>1</v>
      </c>
      <c r="L218" s="1"/>
      <c r="M218" s="1"/>
      <c r="N218" s="1"/>
      <c r="O218" s="1">
        <v>7</v>
      </c>
      <c r="P218" s="1"/>
      <c r="Q218" s="1"/>
      <c r="R218" s="1"/>
      <c r="S218" s="1">
        <v>8</v>
      </c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>
        <f t="shared" si="0"/>
        <v>22</v>
      </c>
    </row>
    <row r="219" spans="1:32" ht="15.75" customHeight="1">
      <c r="A219" s="1">
        <v>216</v>
      </c>
      <c r="B219" s="6" t="s">
        <v>61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>
        <v>22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>
        <f t="shared" si="0"/>
        <v>22</v>
      </c>
    </row>
    <row r="220" spans="1:32" ht="15.75" customHeight="1">
      <c r="A220" s="1">
        <v>217</v>
      </c>
      <c r="B220" s="6" t="s">
        <v>395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>
        <v>21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>
        <f t="shared" si="0"/>
        <v>21</v>
      </c>
    </row>
    <row r="221" spans="1:32" ht="15.75" customHeight="1">
      <c r="A221" s="1">
        <v>218</v>
      </c>
      <c r="B221" s="6" t="s">
        <v>396</v>
      </c>
      <c r="C221" s="1"/>
      <c r="D221" s="1"/>
      <c r="E221" s="1"/>
      <c r="F221" s="1"/>
      <c r="G221" s="1"/>
      <c r="H221" s="1">
        <v>21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>
        <f t="shared" si="0"/>
        <v>21</v>
      </c>
    </row>
    <row r="222" spans="1:32" ht="15.75" customHeight="1">
      <c r="A222" s="1">
        <v>219</v>
      </c>
      <c r="B222" s="6" t="s">
        <v>397</v>
      </c>
      <c r="C222" s="1"/>
      <c r="D222" s="1"/>
      <c r="E222" s="1"/>
      <c r="F222" s="1"/>
      <c r="G222" s="1"/>
      <c r="H222" s="1"/>
      <c r="I222" s="1"/>
      <c r="J222" s="1"/>
      <c r="K222" s="1">
        <v>21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>
        <f t="shared" si="0"/>
        <v>21</v>
      </c>
    </row>
    <row r="223" spans="1:32" ht="15.75" customHeight="1">
      <c r="A223" s="1">
        <v>220</v>
      </c>
      <c r="B223" s="6" t="s">
        <v>336</v>
      </c>
      <c r="C223" s="1"/>
      <c r="D223" s="1"/>
      <c r="E223" s="1">
        <v>21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>
        <f t="shared" si="0"/>
        <v>21</v>
      </c>
    </row>
    <row r="224" spans="1:32" ht="15.75" customHeight="1">
      <c r="A224" s="1">
        <v>221</v>
      </c>
      <c r="B224" s="6" t="s">
        <v>139</v>
      </c>
      <c r="C224" s="1"/>
      <c r="D224" s="1"/>
      <c r="E224" s="1"/>
      <c r="F224" s="1"/>
      <c r="G224" s="1">
        <v>15</v>
      </c>
      <c r="H224" s="1"/>
      <c r="I224" s="1"/>
      <c r="J224" s="1">
        <v>5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>
        <v>1</v>
      </c>
      <c r="AA224" s="1"/>
      <c r="AB224" s="1"/>
      <c r="AC224" s="1"/>
      <c r="AD224" s="1"/>
      <c r="AE224" s="1"/>
      <c r="AF224" s="1">
        <f t="shared" si="0"/>
        <v>21</v>
      </c>
    </row>
    <row r="225" spans="1:32" ht="15.75" customHeight="1">
      <c r="A225" s="1">
        <v>222</v>
      </c>
      <c r="B225" s="6" t="s">
        <v>400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>
        <v>21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>
        <f t="shared" si="0"/>
        <v>21</v>
      </c>
    </row>
    <row r="226" spans="1:32" ht="15.75" customHeight="1">
      <c r="A226" s="1">
        <v>223</v>
      </c>
      <c r="B226" s="6" t="s">
        <v>70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>
        <v>14</v>
      </c>
      <c r="R226" s="1"/>
      <c r="S226" s="1"/>
      <c r="T226" s="1"/>
      <c r="U226" s="1"/>
      <c r="V226" s="1">
        <v>4</v>
      </c>
      <c r="W226" s="1"/>
      <c r="X226" s="1"/>
      <c r="Y226" s="1"/>
      <c r="Z226" s="1"/>
      <c r="AA226" s="1"/>
      <c r="AB226" s="1"/>
      <c r="AC226" s="1"/>
      <c r="AD226" s="1"/>
      <c r="AE226" s="1">
        <v>3</v>
      </c>
      <c r="AF226" s="1">
        <f t="shared" si="0"/>
        <v>21</v>
      </c>
    </row>
    <row r="227" spans="1:32" ht="15.75" customHeight="1">
      <c r="A227" s="1">
        <v>224</v>
      </c>
      <c r="B227" s="6" t="s">
        <v>403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>
        <v>8</v>
      </c>
      <c r="W227" s="1"/>
      <c r="X227" s="1"/>
      <c r="Y227" s="1"/>
      <c r="Z227" s="1"/>
      <c r="AA227" s="1"/>
      <c r="AB227" s="1"/>
      <c r="AC227" s="1">
        <v>13</v>
      </c>
      <c r="AD227" s="1"/>
      <c r="AE227" s="1"/>
      <c r="AF227" s="1">
        <f t="shared" si="0"/>
        <v>21</v>
      </c>
    </row>
    <row r="228" spans="1:32" ht="15.75" customHeight="1">
      <c r="A228" s="1">
        <v>225</v>
      </c>
      <c r="B228" s="6" t="s">
        <v>404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>
        <v>21</v>
      </c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>
        <f t="shared" si="0"/>
        <v>21</v>
      </c>
    </row>
    <row r="229" spans="1:32" ht="15.75" customHeight="1">
      <c r="A229" s="1">
        <v>226</v>
      </c>
      <c r="B229" s="6" t="s">
        <v>407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>
        <v>20</v>
      </c>
      <c r="AB229" s="1"/>
      <c r="AC229" s="1"/>
      <c r="AD229" s="1"/>
      <c r="AE229" s="1"/>
      <c r="AF229" s="1">
        <f t="shared" si="0"/>
        <v>20</v>
      </c>
    </row>
    <row r="230" spans="1:32" ht="15.75" customHeight="1">
      <c r="A230" s="1">
        <v>227</v>
      </c>
      <c r="B230" s="6" t="s">
        <v>409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>
        <v>20</v>
      </c>
      <c r="AD230" s="1"/>
      <c r="AE230" s="1"/>
      <c r="AF230" s="1">
        <f t="shared" si="0"/>
        <v>20</v>
      </c>
    </row>
    <row r="231" spans="1:32" ht="15.75" customHeight="1">
      <c r="A231" s="1">
        <v>228</v>
      </c>
      <c r="B231" s="6" t="s">
        <v>200</v>
      </c>
      <c r="C231" s="1"/>
      <c r="D231" s="1"/>
      <c r="E231" s="1"/>
      <c r="F231" s="1"/>
      <c r="G231" s="1"/>
      <c r="H231" s="1"/>
      <c r="I231" s="1">
        <v>20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>
        <f t="shared" si="0"/>
        <v>20</v>
      </c>
    </row>
    <row r="232" spans="1:32" ht="15.75" customHeight="1">
      <c r="A232" s="1">
        <v>229</v>
      </c>
      <c r="B232" s="6" t="s">
        <v>413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>
        <v>20</v>
      </c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>
        <f t="shared" si="0"/>
        <v>20</v>
      </c>
    </row>
    <row r="233" spans="1:32" ht="15.75" customHeight="1">
      <c r="A233" s="1">
        <v>230</v>
      </c>
      <c r="B233" s="6" t="s">
        <v>415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>
        <v>7</v>
      </c>
      <c r="AC233" s="1"/>
      <c r="AD233" s="1">
        <v>12</v>
      </c>
      <c r="AE233" s="1"/>
      <c r="AF233" s="1">
        <f t="shared" si="0"/>
        <v>19</v>
      </c>
    </row>
    <row r="234" spans="1:32" ht="15.75" customHeight="1">
      <c r="A234" s="1">
        <v>231</v>
      </c>
      <c r="B234" s="6" t="s">
        <v>201</v>
      </c>
      <c r="C234" s="1"/>
      <c r="D234" s="1"/>
      <c r="E234" s="1"/>
      <c r="F234" s="1"/>
      <c r="G234" s="1"/>
      <c r="H234" s="1"/>
      <c r="I234" s="1">
        <v>19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>
        <f t="shared" si="0"/>
        <v>19</v>
      </c>
    </row>
    <row r="235" spans="1:32" ht="15.75" customHeight="1">
      <c r="A235" s="1">
        <v>232</v>
      </c>
      <c r="B235" s="6" t="s">
        <v>115</v>
      </c>
      <c r="C235" s="1"/>
      <c r="D235" s="1"/>
      <c r="E235" s="1"/>
      <c r="F235" s="1"/>
      <c r="G235" s="1"/>
      <c r="H235" s="1"/>
      <c r="I235" s="1"/>
      <c r="J235" s="1">
        <v>19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>
        <f t="shared" si="0"/>
        <v>19</v>
      </c>
    </row>
    <row r="236" spans="1:32" ht="15.75" customHeight="1">
      <c r="A236" s="1">
        <v>233</v>
      </c>
      <c r="B236" s="6" t="s">
        <v>417</v>
      </c>
      <c r="C236" s="1"/>
      <c r="D236" s="1"/>
      <c r="E236" s="1"/>
      <c r="F236" s="1"/>
      <c r="G236" s="1"/>
      <c r="H236" s="1"/>
      <c r="I236" s="1"/>
      <c r="J236" s="1"/>
      <c r="K236" s="1"/>
      <c r="L236" s="1">
        <v>19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>
        <f t="shared" si="0"/>
        <v>19</v>
      </c>
    </row>
    <row r="237" spans="1:32" ht="15.75" customHeight="1">
      <c r="A237" s="1">
        <v>234</v>
      </c>
      <c r="B237" s="6" t="s">
        <v>418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>
        <v>19</v>
      </c>
      <c r="AD237" s="1"/>
      <c r="AE237" s="1"/>
      <c r="AF237" s="1">
        <f t="shared" si="0"/>
        <v>19</v>
      </c>
    </row>
    <row r="238" spans="1:32" ht="15.75" customHeight="1">
      <c r="A238" s="1">
        <v>235</v>
      </c>
      <c r="B238" s="6" t="s">
        <v>423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>
        <v>19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>
        <f t="shared" si="0"/>
        <v>19</v>
      </c>
    </row>
    <row r="239" spans="1:32" ht="15.75" customHeight="1">
      <c r="A239" s="1">
        <v>236</v>
      </c>
      <c r="B239" s="6" t="s">
        <v>424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>
        <v>18</v>
      </c>
      <c r="AD239" s="1"/>
      <c r="AE239" s="1"/>
      <c r="AF239" s="1">
        <f t="shared" si="0"/>
        <v>18</v>
      </c>
    </row>
    <row r="240" spans="1:32" ht="15.75" customHeight="1">
      <c r="A240" s="1">
        <v>237</v>
      </c>
      <c r="B240" s="6" t="s">
        <v>425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>
        <v>18</v>
      </c>
      <c r="Y240" s="1"/>
      <c r="Z240" s="1"/>
      <c r="AA240" s="1"/>
      <c r="AB240" s="1"/>
      <c r="AC240" s="1"/>
      <c r="AD240" s="1"/>
      <c r="AE240" s="1"/>
      <c r="AF240" s="1">
        <f t="shared" si="0"/>
        <v>18</v>
      </c>
    </row>
    <row r="241" spans="1:32" ht="15.75" customHeight="1">
      <c r="A241" s="1">
        <v>238</v>
      </c>
      <c r="B241" s="6" t="s">
        <v>339</v>
      </c>
      <c r="C241" s="1"/>
      <c r="D241" s="1"/>
      <c r="E241" s="1">
        <v>18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>
        <f t="shared" si="0"/>
        <v>18</v>
      </c>
    </row>
    <row r="242" spans="1:32" ht="15.75" customHeight="1">
      <c r="A242" s="1">
        <v>239</v>
      </c>
      <c r="B242" s="6" t="s">
        <v>426</v>
      </c>
      <c r="C242" s="1"/>
      <c r="D242" s="1"/>
      <c r="E242" s="1"/>
      <c r="F242" s="1"/>
      <c r="G242" s="1"/>
      <c r="H242" s="1"/>
      <c r="I242" s="1"/>
      <c r="J242" s="1"/>
      <c r="K242" s="1"/>
      <c r="L242" s="1">
        <v>18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>
        <f t="shared" si="0"/>
        <v>18</v>
      </c>
    </row>
    <row r="243" spans="1:32" ht="15.75" customHeight="1">
      <c r="A243" s="1">
        <v>240</v>
      </c>
      <c r="B243" s="6" t="s">
        <v>427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>
        <v>18</v>
      </c>
      <c r="AC243" s="1"/>
      <c r="AD243" s="1"/>
      <c r="AE243" s="1"/>
      <c r="AF243" s="1">
        <f t="shared" si="0"/>
        <v>18</v>
      </c>
    </row>
    <row r="244" spans="1:32" ht="15.75" customHeight="1">
      <c r="A244" s="1">
        <v>241</v>
      </c>
      <c r="B244" s="6" t="s">
        <v>340</v>
      </c>
      <c r="C244" s="1"/>
      <c r="D244" s="1"/>
      <c r="E244" s="1">
        <v>17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>
        <f t="shared" si="0"/>
        <v>17</v>
      </c>
    </row>
    <row r="245" spans="1:32" ht="15.75" customHeight="1">
      <c r="A245" s="1">
        <v>242</v>
      </c>
      <c r="B245" s="6" t="s">
        <v>428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>
        <v>17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>
        <f t="shared" si="0"/>
        <v>17</v>
      </c>
    </row>
    <row r="246" spans="1:32" ht="15.75" customHeight="1">
      <c r="A246" s="1">
        <v>243</v>
      </c>
      <c r="B246" s="6" t="s">
        <v>429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>
        <v>12</v>
      </c>
      <c r="AE246" s="1">
        <v>5</v>
      </c>
      <c r="AF246" s="1">
        <f t="shared" si="0"/>
        <v>17</v>
      </c>
    </row>
    <row r="247" spans="1:32" ht="15.75" customHeight="1">
      <c r="A247" s="1">
        <v>244</v>
      </c>
      <c r="B247" s="6" t="s">
        <v>430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>
        <v>17</v>
      </c>
      <c r="Z247" s="1"/>
      <c r="AA247" s="1"/>
      <c r="AB247" s="1"/>
      <c r="AC247" s="1"/>
      <c r="AD247" s="1"/>
      <c r="AE247" s="1"/>
      <c r="AF247" s="1">
        <f t="shared" si="0"/>
        <v>17</v>
      </c>
    </row>
    <row r="248" spans="1:32" ht="15.75" customHeight="1">
      <c r="A248" s="1">
        <v>245</v>
      </c>
      <c r="B248" s="6" t="s">
        <v>73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>
        <v>12</v>
      </c>
      <c r="R248" s="1"/>
      <c r="S248" s="1"/>
      <c r="T248" s="1"/>
      <c r="U248" s="1"/>
      <c r="V248" s="1"/>
      <c r="W248" s="1">
        <v>5</v>
      </c>
      <c r="X248" s="1"/>
      <c r="Y248" s="1"/>
      <c r="Z248" s="1"/>
      <c r="AA248" s="1"/>
      <c r="AB248" s="1"/>
      <c r="AC248" s="1"/>
      <c r="AD248" s="1"/>
      <c r="AE248" s="1"/>
      <c r="AF248" s="1">
        <f t="shared" si="0"/>
        <v>17</v>
      </c>
    </row>
    <row r="249" spans="1:32" ht="15.75" customHeight="1">
      <c r="A249" s="1">
        <v>246</v>
      </c>
      <c r="B249" s="6" t="s">
        <v>431</v>
      </c>
      <c r="C249" s="1"/>
      <c r="D249" s="1"/>
      <c r="E249" s="1"/>
      <c r="F249" s="1"/>
      <c r="G249" s="1"/>
      <c r="H249" s="1"/>
      <c r="I249" s="1"/>
      <c r="J249" s="1"/>
      <c r="K249" s="1"/>
      <c r="L249" s="1">
        <v>17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>
        <f t="shared" si="0"/>
        <v>17</v>
      </c>
    </row>
    <row r="250" spans="1:32" ht="15.75" customHeight="1">
      <c r="A250" s="1">
        <v>247</v>
      </c>
      <c r="B250" s="6" t="s">
        <v>432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>
        <v>17</v>
      </c>
      <c r="AF250" s="1">
        <f t="shared" si="0"/>
        <v>17</v>
      </c>
    </row>
    <row r="251" spans="1:32" ht="15.75" customHeight="1">
      <c r="A251" s="1">
        <v>248</v>
      </c>
      <c r="B251" s="6" t="s">
        <v>342</v>
      </c>
      <c r="C251" s="1"/>
      <c r="D251" s="1"/>
      <c r="E251" s="1">
        <v>16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>
        <f t="shared" si="0"/>
        <v>16</v>
      </c>
    </row>
    <row r="252" spans="1:32" ht="15.75" customHeight="1">
      <c r="A252" s="1">
        <v>249</v>
      </c>
      <c r="B252" s="6" t="s">
        <v>433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>
        <v>16</v>
      </c>
      <c r="W252" s="1"/>
      <c r="X252" s="1"/>
      <c r="Y252" s="1"/>
      <c r="Z252" s="1"/>
      <c r="AA252" s="1"/>
      <c r="AB252" s="1"/>
      <c r="AC252" s="1"/>
      <c r="AD252" s="1"/>
      <c r="AE252" s="1"/>
      <c r="AF252" s="1">
        <f t="shared" si="0"/>
        <v>16</v>
      </c>
    </row>
    <row r="253" spans="1:32" ht="15.75" customHeight="1">
      <c r="A253" s="1">
        <v>250</v>
      </c>
      <c r="B253" s="6" t="s">
        <v>434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>
        <v>16</v>
      </c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>
        <f t="shared" si="0"/>
        <v>16</v>
      </c>
    </row>
    <row r="254" spans="1:32" ht="15.75" customHeight="1">
      <c r="A254" s="1">
        <v>251</v>
      </c>
      <c r="B254" s="6" t="s">
        <v>435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>
        <v>16</v>
      </c>
      <c r="AF254" s="1">
        <f t="shared" si="0"/>
        <v>16</v>
      </c>
    </row>
    <row r="255" spans="1:32" ht="15.75" customHeight="1">
      <c r="A255" s="1">
        <v>252</v>
      </c>
      <c r="B255" s="6" t="s">
        <v>436</v>
      </c>
      <c r="C255" s="1"/>
      <c r="D255" s="1"/>
      <c r="E255" s="1"/>
      <c r="F255" s="1"/>
      <c r="G255" s="1"/>
      <c r="H255" s="1"/>
      <c r="I255" s="1"/>
      <c r="J255" s="1"/>
      <c r="K255" s="1"/>
      <c r="L255" s="1">
        <v>16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>
        <f t="shared" si="0"/>
        <v>16</v>
      </c>
    </row>
    <row r="256" spans="1:32" ht="15.75" customHeight="1">
      <c r="A256" s="1">
        <v>253</v>
      </c>
      <c r="B256" s="6" t="s">
        <v>125</v>
      </c>
      <c r="C256" s="1"/>
      <c r="D256" s="1"/>
      <c r="E256" s="1"/>
      <c r="F256" s="1"/>
      <c r="G256" s="1"/>
      <c r="H256" s="1"/>
      <c r="I256" s="1"/>
      <c r="J256" s="1">
        <v>15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>
        <f t="shared" si="0"/>
        <v>15</v>
      </c>
    </row>
    <row r="257" spans="1:32" ht="15.75" customHeight="1">
      <c r="A257" s="1">
        <v>254</v>
      </c>
      <c r="B257" s="6" t="s">
        <v>437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>
        <v>15</v>
      </c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>
        <f t="shared" si="0"/>
        <v>15</v>
      </c>
    </row>
    <row r="258" spans="1:32" ht="15.75" customHeight="1">
      <c r="A258" s="1">
        <v>255</v>
      </c>
      <c r="B258" s="6" t="s">
        <v>438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>
        <v>15</v>
      </c>
      <c r="Z258" s="1"/>
      <c r="AA258" s="1"/>
      <c r="AB258" s="1"/>
      <c r="AC258" s="1"/>
      <c r="AD258" s="1"/>
      <c r="AE258" s="1"/>
      <c r="AF258" s="1">
        <f t="shared" si="0"/>
        <v>15</v>
      </c>
    </row>
    <row r="259" spans="1:32" ht="15.75" customHeight="1">
      <c r="A259" s="1">
        <v>256</v>
      </c>
      <c r="B259" s="6" t="s">
        <v>398</v>
      </c>
      <c r="C259" s="1"/>
      <c r="D259" s="1"/>
      <c r="E259" s="1"/>
      <c r="F259" s="1">
        <v>15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>
        <f t="shared" ref="AF259:AF407" si="1">SUM(C259:AE259)</f>
        <v>15</v>
      </c>
    </row>
    <row r="260" spans="1:32" ht="15.75" customHeight="1">
      <c r="A260" s="1">
        <v>257</v>
      </c>
      <c r="B260" s="6" t="s">
        <v>439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>
        <v>15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>
        <f t="shared" si="1"/>
        <v>15</v>
      </c>
    </row>
    <row r="261" spans="1:32" ht="15.75" customHeight="1">
      <c r="A261" s="1">
        <v>258</v>
      </c>
      <c r="B261" s="6" t="s">
        <v>214</v>
      </c>
      <c r="C261" s="1">
        <v>15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>
        <f t="shared" si="1"/>
        <v>15</v>
      </c>
    </row>
    <row r="262" spans="1:32" ht="15.75" customHeight="1">
      <c r="A262" s="1">
        <v>259</v>
      </c>
      <c r="B262" s="6" t="s">
        <v>343</v>
      </c>
      <c r="C262" s="1"/>
      <c r="D262" s="1"/>
      <c r="E262" s="1">
        <v>15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>
        <f t="shared" si="1"/>
        <v>15</v>
      </c>
    </row>
    <row r="263" spans="1:32" ht="15.75" customHeight="1">
      <c r="A263" s="1">
        <v>260</v>
      </c>
      <c r="B263" s="6" t="s">
        <v>346</v>
      </c>
      <c r="C263" s="1"/>
      <c r="D263" s="1"/>
      <c r="E263" s="1">
        <v>14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>
        <f t="shared" si="1"/>
        <v>14</v>
      </c>
    </row>
    <row r="264" spans="1:32" ht="15.75" customHeight="1">
      <c r="A264" s="1">
        <v>261</v>
      </c>
      <c r="B264" s="6" t="s">
        <v>442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>
        <v>14</v>
      </c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>
        <f t="shared" si="1"/>
        <v>14</v>
      </c>
    </row>
    <row r="265" spans="1:32" ht="15.75" customHeight="1">
      <c r="A265" s="1">
        <v>262</v>
      </c>
      <c r="B265" s="6" t="s">
        <v>203</v>
      </c>
      <c r="C265" s="1"/>
      <c r="D265" s="1"/>
      <c r="E265" s="1"/>
      <c r="F265" s="1"/>
      <c r="G265" s="1"/>
      <c r="H265" s="1"/>
      <c r="I265" s="1">
        <v>14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>
        <f t="shared" si="1"/>
        <v>14</v>
      </c>
    </row>
    <row r="266" spans="1:32" ht="15.75" customHeight="1">
      <c r="A266" s="1">
        <v>263</v>
      </c>
      <c r="B266" s="6" t="s">
        <v>443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>
        <v>14</v>
      </c>
      <c r="AB266" s="1"/>
      <c r="AC266" s="1"/>
      <c r="AD266" s="1"/>
      <c r="AE266" s="1"/>
      <c r="AF266" s="1">
        <f t="shared" si="1"/>
        <v>14</v>
      </c>
    </row>
    <row r="267" spans="1:32" ht="15.75" customHeight="1">
      <c r="A267" s="1">
        <v>264</v>
      </c>
      <c r="B267" s="6" t="s">
        <v>444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>
        <v>14</v>
      </c>
      <c r="AD267" s="1"/>
      <c r="AE267" s="1"/>
      <c r="AF267" s="1">
        <f t="shared" si="1"/>
        <v>14</v>
      </c>
    </row>
    <row r="268" spans="1:32" ht="15.75" customHeight="1">
      <c r="A268" s="1">
        <v>265</v>
      </c>
      <c r="B268" s="6" t="s">
        <v>446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>
        <v>14</v>
      </c>
      <c r="AE268" s="1"/>
      <c r="AF268" s="1">
        <f t="shared" si="1"/>
        <v>14</v>
      </c>
    </row>
    <row r="269" spans="1:32" ht="15.75" customHeight="1">
      <c r="A269" s="1">
        <v>266</v>
      </c>
      <c r="B269" s="6" t="s">
        <v>449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>
        <v>13</v>
      </c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>
        <f t="shared" si="1"/>
        <v>13</v>
      </c>
    </row>
    <row r="270" spans="1:32" ht="15.75" customHeight="1">
      <c r="A270" s="1">
        <v>267</v>
      </c>
      <c r="B270" s="6" t="s">
        <v>451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>
        <v>13</v>
      </c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>
        <f t="shared" si="1"/>
        <v>13</v>
      </c>
    </row>
    <row r="271" spans="1:32" ht="15.75" customHeight="1">
      <c r="A271" s="1">
        <v>268</v>
      </c>
      <c r="B271" s="6" t="s">
        <v>454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>
        <v>13</v>
      </c>
      <c r="AB271" s="1"/>
      <c r="AC271" s="1"/>
      <c r="AD271" s="1"/>
      <c r="AE271" s="1"/>
      <c r="AF271" s="1">
        <f t="shared" si="1"/>
        <v>13</v>
      </c>
    </row>
    <row r="272" spans="1:32" ht="15.75" customHeight="1">
      <c r="A272" s="1">
        <v>269</v>
      </c>
      <c r="B272" s="6" t="s">
        <v>440</v>
      </c>
      <c r="C272" s="1"/>
      <c r="D272" s="1"/>
      <c r="E272" s="1"/>
      <c r="F272" s="1"/>
      <c r="G272" s="1">
        <v>13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>
        <f t="shared" si="1"/>
        <v>13</v>
      </c>
    </row>
    <row r="273" spans="1:32" ht="15.75" customHeight="1">
      <c r="A273" s="1">
        <v>270</v>
      </c>
      <c r="B273" s="6" t="s">
        <v>457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>
        <v>13</v>
      </c>
      <c r="W273" s="1"/>
      <c r="X273" s="1"/>
      <c r="Y273" s="1"/>
      <c r="Z273" s="1"/>
      <c r="AA273" s="1"/>
      <c r="AB273" s="1"/>
      <c r="AC273" s="1"/>
      <c r="AD273" s="1"/>
      <c r="AE273" s="1"/>
      <c r="AF273" s="1">
        <f t="shared" si="1"/>
        <v>13</v>
      </c>
    </row>
    <row r="274" spans="1:32" ht="15.75" customHeight="1">
      <c r="A274" s="1">
        <v>271</v>
      </c>
      <c r="B274" s="6" t="s">
        <v>399</v>
      </c>
      <c r="C274" s="1"/>
      <c r="D274" s="1"/>
      <c r="E274" s="1"/>
      <c r="F274" s="1">
        <v>13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>
        <f t="shared" si="1"/>
        <v>13</v>
      </c>
    </row>
    <row r="275" spans="1:32" ht="15.75" customHeight="1">
      <c r="A275" s="1">
        <v>272</v>
      </c>
      <c r="B275" s="6" t="s">
        <v>461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>
        <v>5</v>
      </c>
      <c r="O275" s="1"/>
      <c r="P275" s="1">
        <v>7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>
        <f t="shared" si="1"/>
        <v>12</v>
      </c>
    </row>
    <row r="276" spans="1:32" ht="15.75" customHeight="1">
      <c r="A276" s="1">
        <v>273</v>
      </c>
      <c r="B276" s="6" t="s">
        <v>401</v>
      </c>
      <c r="C276" s="1"/>
      <c r="D276" s="1"/>
      <c r="E276" s="1"/>
      <c r="F276" s="1">
        <v>12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>
        <f t="shared" si="1"/>
        <v>12</v>
      </c>
    </row>
    <row r="277" spans="1:32" ht="15.75" customHeight="1">
      <c r="A277" s="1">
        <v>274</v>
      </c>
      <c r="B277" s="6" t="s">
        <v>217</v>
      </c>
      <c r="C277" s="1">
        <v>12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>
        <f t="shared" si="1"/>
        <v>12</v>
      </c>
    </row>
    <row r="278" spans="1:32" ht="15.75" customHeight="1">
      <c r="A278" s="1">
        <v>275</v>
      </c>
      <c r="B278" s="6" t="s">
        <v>138</v>
      </c>
      <c r="C278" s="1"/>
      <c r="D278" s="1"/>
      <c r="E278" s="1"/>
      <c r="F278" s="1"/>
      <c r="G278" s="1"/>
      <c r="H278" s="1"/>
      <c r="I278" s="1"/>
      <c r="J278" s="1">
        <v>6</v>
      </c>
      <c r="K278" s="1"/>
      <c r="L278" s="1"/>
      <c r="M278" s="1"/>
      <c r="N278" s="1">
        <v>6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>
        <f t="shared" si="1"/>
        <v>12</v>
      </c>
    </row>
    <row r="279" spans="1:32" ht="15.75" customHeight="1">
      <c r="A279" s="1">
        <v>276</v>
      </c>
      <c r="B279" s="6" t="s">
        <v>462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>
        <v>11</v>
      </c>
      <c r="AF279" s="1">
        <f t="shared" si="1"/>
        <v>11</v>
      </c>
    </row>
    <row r="280" spans="1:32" ht="15.75" customHeight="1">
      <c r="A280" s="1">
        <v>277</v>
      </c>
      <c r="B280" s="6" t="s">
        <v>463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>
        <v>11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>
        <f t="shared" si="1"/>
        <v>11</v>
      </c>
    </row>
    <row r="281" spans="1:32" ht="15.75" customHeight="1">
      <c r="A281" s="1">
        <v>278</v>
      </c>
      <c r="B281" s="6" t="s">
        <v>464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>
        <v>11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>
        <f t="shared" si="1"/>
        <v>11</v>
      </c>
    </row>
    <row r="282" spans="1:32" ht="15.75" customHeight="1">
      <c r="A282" s="1">
        <v>279</v>
      </c>
      <c r="B282" s="6" t="s">
        <v>348</v>
      </c>
      <c r="C282" s="1"/>
      <c r="D282" s="1"/>
      <c r="E282" s="1">
        <v>11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>
        <f t="shared" si="1"/>
        <v>11</v>
      </c>
    </row>
    <row r="283" spans="1:32" ht="15.75" customHeight="1">
      <c r="A283" s="1">
        <v>280</v>
      </c>
      <c r="B283" s="6" t="s">
        <v>465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>
        <v>11</v>
      </c>
      <c r="AF283" s="1">
        <f t="shared" si="1"/>
        <v>11</v>
      </c>
    </row>
    <row r="284" spans="1:32" ht="15.75" customHeight="1">
      <c r="A284" s="1">
        <v>281</v>
      </c>
      <c r="B284" s="6" t="s">
        <v>466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>
        <v>11</v>
      </c>
      <c r="AD284" s="1"/>
      <c r="AE284" s="1"/>
      <c r="AF284" s="1">
        <f t="shared" si="1"/>
        <v>11</v>
      </c>
    </row>
    <row r="285" spans="1:32" ht="15.75" customHeight="1">
      <c r="A285" s="1">
        <v>282</v>
      </c>
      <c r="B285" s="6" t="s">
        <v>75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>
        <v>11</v>
      </c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>
        <f t="shared" si="1"/>
        <v>11</v>
      </c>
    </row>
    <row r="286" spans="1:32" ht="15.75" customHeight="1">
      <c r="A286" s="1">
        <v>283</v>
      </c>
      <c r="B286" s="6" t="s">
        <v>467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>
        <v>10</v>
      </c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>
        <f t="shared" si="1"/>
        <v>10</v>
      </c>
    </row>
    <row r="287" spans="1:32" ht="15.75" customHeight="1">
      <c r="A287" s="1">
        <v>284</v>
      </c>
      <c r="B287" s="6" t="s">
        <v>352</v>
      </c>
      <c r="C287" s="1"/>
      <c r="D287" s="1"/>
      <c r="E287" s="1">
        <v>10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>
        <f t="shared" si="1"/>
        <v>10</v>
      </c>
    </row>
    <row r="288" spans="1:32" ht="15.75" customHeight="1">
      <c r="A288" s="1">
        <v>285</v>
      </c>
      <c r="B288" s="6" t="s">
        <v>468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>
        <v>10</v>
      </c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>
        <f t="shared" si="1"/>
        <v>10</v>
      </c>
    </row>
    <row r="289" spans="1:32" ht="15.75" customHeight="1">
      <c r="A289" s="1">
        <v>286</v>
      </c>
      <c r="B289" s="6" t="s">
        <v>469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>
        <v>10</v>
      </c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>
        <f t="shared" si="1"/>
        <v>10</v>
      </c>
    </row>
    <row r="290" spans="1:32" ht="15.75" customHeight="1">
      <c r="A290" s="1">
        <v>287</v>
      </c>
      <c r="B290" s="6" t="s">
        <v>349</v>
      </c>
      <c r="C290" s="1"/>
      <c r="D290" s="1"/>
      <c r="E290" s="1">
        <v>10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>
        <f t="shared" si="1"/>
        <v>10</v>
      </c>
    </row>
    <row r="291" spans="1:32" ht="15.75" customHeight="1">
      <c r="A291" s="1">
        <v>288</v>
      </c>
      <c r="B291" s="6" t="s">
        <v>470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>
        <v>10</v>
      </c>
      <c r="AE291" s="1"/>
      <c r="AF291" s="1">
        <f t="shared" si="1"/>
        <v>10</v>
      </c>
    </row>
    <row r="292" spans="1:32" ht="15.75" customHeight="1">
      <c r="A292" s="1">
        <v>289</v>
      </c>
      <c r="B292" s="6" t="s">
        <v>402</v>
      </c>
      <c r="C292" s="1"/>
      <c r="D292" s="1"/>
      <c r="E292" s="1"/>
      <c r="F292" s="1">
        <v>10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>
        <f t="shared" si="1"/>
        <v>10</v>
      </c>
    </row>
    <row r="293" spans="1:32" ht="15.75" customHeight="1">
      <c r="A293" s="1">
        <v>290</v>
      </c>
      <c r="B293" s="6" t="s">
        <v>471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>
        <v>10</v>
      </c>
      <c r="AD293" s="1"/>
      <c r="AE293" s="1"/>
      <c r="AF293" s="1">
        <f t="shared" si="1"/>
        <v>10</v>
      </c>
    </row>
    <row r="294" spans="1:32" ht="15.75" customHeight="1">
      <c r="A294" s="1">
        <v>291</v>
      </c>
      <c r="B294" s="6" t="s">
        <v>472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>
        <v>9</v>
      </c>
      <c r="AC294" s="1"/>
      <c r="AD294" s="1"/>
      <c r="AE294" s="1"/>
      <c r="AF294" s="1">
        <f t="shared" si="1"/>
        <v>9</v>
      </c>
    </row>
    <row r="295" spans="1:32" ht="15.75" customHeight="1">
      <c r="A295" s="1">
        <v>292</v>
      </c>
      <c r="B295" s="6" t="s">
        <v>473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>
        <v>3</v>
      </c>
      <c r="T295" s="1"/>
      <c r="U295" s="1"/>
      <c r="V295" s="1"/>
      <c r="W295" s="1"/>
      <c r="X295" s="1"/>
      <c r="Y295" s="1">
        <v>6</v>
      </c>
      <c r="Z295" s="1"/>
      <c r="AA295" s="1"/>
      <c r="AB295" s="1"/>
      <c r="AC295" s="1"/>
      <c r="AD295" s="1"/>
      <c r="AE295" s="1"/>
      <c r="AF295" s="1">
        <f t="shared" si="1"/>
        <v>9</v>
      </c>
    </row>
    <row r="296" spans="1:32" ht="15.75" customHeight="1">
      <c r="A296" s="1">
        <v>293</v>
      </c>
      <c r="B296" s="6" t="s">
        <v>474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>
        <v>9</v>
      </c>
      <c r="AF296" s="1">
        <f t="shared" si="1"/>
        <v>9</v>
      </c>
    </row>
    <row r="297" spans="1:32" ht="15.75" customHeight="1">
      <c r="A297" s="1">
        <v>294</v>
      </c>
      <c r="B297" s="6" t="s">
        <v>220</v>
      </c>
      <c r="C297" s="1">
        <v>9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>
        <f t="shared" si="1"/>
        <v>9</v>
      </c>
    </row>
    <row r="298" spans="1:32" ht="15.75" customHeight="1">
      <c r="A298" s="1">
        <v>295</v>
      </c>
      <c r="B298" s="6" t="s">
        <v>475</v>
      </c>
      <c r="C298" s="1"/>
      <c r="D298" s="1"/>
      <c r="E298" s="1"/>
      <c r="F298" s="1"/>
      <c r="G298" s="1"/>
      <c r="H298" s="1"/>
      <c r="I298" s="1"/>
      <c r="J298" s="1"/>
      <c r="K298" s="1"/>
      <c r="L298" s="1">
        <v>9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>
        <f t="shared" si="1"/>
        <v>9</v>
      </c>
    </row>
    <row r="299" spans="1:32" ht="15.75" customHeight="1">
      <c r="A299" s="1">
        <v>296</v>
      </c>
      <c r="B299" s="6" t="s">
        <v>476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>
        <v>9</v>
      </c>
      <c r="AD299" s="1"/>
      <c r="AE299" s="1"/>
      <c r="AF299" s="1">
        <f t="shared" si="1"/>
        <v>9</v>
      </c>
    </row>
    <row r="300" spans="1:32" ht="15.75" customHeight="1">
      <c r="A300" s="1">
        <v>297</v>
      </c>
      <c r="B300" s="6" t="s">
        <v>271</v>
      </c>
      <c r="C300" s="1"/>
      <c r="D300" s="1">
        <v>9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>
        <f t="shared" si="1"/>
        <v>9</v>
      </c>
    </row>
    <row r="301" spans="1:32" ht="15.75" customHeight="1">
      <c r="A301" s="1">
        <v>298</v>
      </c>
      <c r="B301" s="6" t="s">
        <v>350</v>
      </c>
      <c r="C301" s="1"/>
      <c r="D301" s="1"/>
      <c r="E301" s="1">
        <v>9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>
        <f t="shared" si="1"/>
        <v>9</v>
      </c>
    </row>
    <row r="302" spans="1:32" ht="15.75" customHeight="1">
      <c r="A302" s="1">
        <v>299</v>
      </c>
      <c r="B302" s="6" t="s">
        <v>478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>
        <v>9</v>
      </c>
      <c r="AA302" s="1"/>
      <c r="AB302" s="1"/>
      <c r="AC302" s="1"/>
      <c r="AD302" s="1"/>
      <c r="AE302" s="1"/>
      <c r="AF302" s="1">
        <f t="shared" si="1"/>
        <v>9</v>
      </c>
    </row>
    <row r="303" spans="1:32" ht="15.75" customHeight="1">
      <c r="A303" s="1">
        <v>300</v>
      </c>
      <c r="B303" s="6" t="s">
        <v>206</v>
      </c>
      <c r="C303" s="1"/>
      <c r="D303" s="1"/>
      <c r="E303" s="1"/>
      <c r="F303" s="1"/>
      <c r="G303" s="1"/>
      <c r="H303" s="1"/>
      <c r="I303" s="1">
        <v>8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>
        <f t="shared" si="1"/>
        <v>8</v>
      </c>
    </row>
    <row r="304" spans="1:32" ht="15.75" customHeight="1">
      <c r="A304" s="1">
        <v>301</v>
      </c>
      <c r="B304" s="6" t="s">
        <v>485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>
        <v>8</v>
      </c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>
        <f t="shared" si="1"/>
        <v>8</v>
      </c>
    </row>
    <row r="305" spans="1:32" ht="15.75" customHeight="1">
      <c r="A305" s="1">
        <v>302</v>
      </c>
      <c r="B305" s="6" t="s">
        <v>405</v>
      </c>
      <c r="C305" s="1"/>
      <c r="D305" s="1"/>
      <c r="E305" s="1"/>
      <c r="F305" s="1">
        <v>8</v>
      </c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>
        <f t="shared" si="1"/>
        <v>8</v>
      </c>
    </row>
    <row r="306" spans="1:32" ht="15.75" customHeight="1">
      <c r="A306" s="1">
        <v>303</v>
      </c>
      <c r="B306" s="6" t="s">
        <v>490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>
        <v>8</v>
      </c>
      <c r="AD306" s="1"/>
      <c r="AE306" s="1"/>
      <c r="AF306" s="1">
        <f t="shared" si="1"/>
        <v>8</v>
      </c>
    </row>
    <row r="307" spans="1:32" ht="15.75" customHeight="1">
      <c r="A307" s="1">
        <v>304</v>
      </c>
      <c r="B307" s="6" t="s">
        <v>207</v>
      </c>
      <c r="C307" s="1"/>
      <c r="D307" s="1"/>
      <c r="E307" s="1"/>
      <c r="F307" s="1"/>
      <c r="G307" s="1"/>
      <c r="H307" s="1"/>
      <c r="I307" s="1">
        <v>8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>
        <f t="shared" si="1"/>
        <v>8</v>
      </c>
    </row>
    <row r="308" spans="1:32" ht="15.75" customHeight="1">
      <c r="A308" s="1">
        <v>305</v>
      </c>
      <c r="B308" s="6" t="s">
        <v>133</v>
      </c>
      <c r="C308" s="1"/>
      <c r="D308" s="1"/>
      <c r="E308" s="1"/>
      <c r="F308" s="1"/>
      <c r="G308" s="1"/>
      <c r="H308" s="1"/>
      <c r="I308" s="1"/>
      <c r="J308" s="1">
        <v>8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>
        <f t="shared" si="1"/>
        <v>8</v>
      </c>
    </row>
    <row r="309" spans="1:32" ht="15.75" customHeight="1">
      <c r="A309" s="1">
        <v>306</v>
      </c>
      <c r="B309" s="6" t="s">
        <v>491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>
        <v>8</v>
      </c>
      <c r="AA309" s="1"/>
      <c r="AB309" s="1"/>
      <c r="AC309" s="1"/>
      <c r="AD309" s="1"/>
      <c r="AE309" s="1"/>
      <c r="AF309" s="1">
        <f t="shared" si="1"/>
        <v>8</v>
      </c>
    </row>
    <row r="310" spans="1:32" ht="15.75" customHeight="1">
      <c r="A310" s="1">
        <v>307</v>
      </c>
      <c r="B310" s="6" t="s">
        <v>466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>
        <v>8</v>
      </c>
      <c r="AE310" s="1"/>
      <c r="AF310" s="1">
        <f t="shared" si="1"/>
        <v>8</v>
      </c>
    </row>
    <row r="311" spans="1:32" ht="15.75" customHeight="1">
      <c r="A311" s="1">
        <v>308</v>
      </c>
      <c r="B311" s="6" t="s">
        <v>492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>
        <v>8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>
        <f t="shared" si="1"/>
        <v>8</v>
      </c>
    </row>
    <row r="312" spans="1:32" ht="15.75" customHeight="1">
      <c r="A312" s="1">
        <v>309</v>
      </c>
      <c r="B312" s="6" t="s">
        <v>493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>
        <v>5</v>
      </c>
      <c r="U312" s="1"/>
      <c r="V312" s="1"/>
      <c r="W312" s="1"/>
      <c r="X312" s="1"/>
      <c r="Y312" s="1"/>
      <c r="Z312" s="1">
        <v>2</v>
      </c>
      <c r="AA312" s="1"/>
      <c r="AB312" s="1"/>
      <c r="AC312" s="1"/>
      <c r="AD312" s="1"/>
      <c r="AE312" s="1"/>
      <c r="AF312" s="1">
        <f t="shared" si="1"/>
        <v>7</v>
      </c>
    </row>
    <row r="313" spans="1:32" ht="15.75" customHeight="1">
      <c r="A313" s="1">
        <v>310</v>
      </c>
      <c r="B313" s="6" t="s">
        <v>494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>
        <v>7</v>
      </c>
      <c r="AE313" s="1"/>
      <c r="AF313" s="1">
        <f t="shared" si="1"/>
        <v>7</v>
      </c>
    </row>
    <row r="314" spans="1:32" ht="15.75" customHeight="1">
      <c r="A314" s="1">
        <v>311</v>
      </c>
      <c r="B314" s="6" t="s">
        <v>414</v>
      </c>
      <c r="C314" s="1"/>
      <c r="D314" s="1"/>
      <c r="E314" s="1"/>
      <c r="F314" s="1">
        <v>3</v>
      </c>
      <c r="G314" s="1"/>
      <c r="H314" s="1"/>
      <c r="I314" s="1"/>
      <c r="J314" s="1"/>
      <c r="K314" s="1"/>
      <c r="L314" s="1"/>
      <c r="M314" s="1"/>
      <c r="N314" s="1"/>
      <c r="O314" s="1"/>
      <c r="P314" s="1">
        <v>1</v>
      </c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>
        <v>3</v>
      </c>
      <c r="AB314" s="1"/>
      <c r="AC314" s="1"/>
      <c r="AD314" s="1"/>
      <c r="AE314" s="1"/>
      <c r="AF314" s="1">
        <f t="shared" si="1"/>
        <v>7</v>
      </c>
    </row>
    <row r="315" spans="1:32" ht="15.75" customHeight="1">
      <c r="A315" s="1">
        <v>312</v>
      </c>
      <c r="B315" s="6" t="s">
        <v>495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>
        <v>7</v>
      </c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>
        <f t="shared" si="1"/>
        <v>7</v>
      </c>
    </row>
    <row r="316" spans="1:32" ht="15.75" customHeight="1">
      <c r="A316" s="1">
        <v>313</v>
      </c>
      <c r="B316" s="6" t="s">
        <v>82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>
        <v>6</v>
      </c>
      <c r="R316" s="1"/>
      <c r="S316" s="1"/>
      <c r="T316" s="1"/>
      <c r="U316" s="1"/>
      <c r="V316" s="1"/>
      <c r="W316" s="1">
        <v>1</v>
      </c>
      <c r="X316" s="1"/>
      <c r="Y316" s="1"/>
      <c r="Z316" s="1"/>
      <c r="AA316" s="1"/>
      <c r="AB316" s="1"/>
      <c r="AC316" s="1"/>
      <c r="AD316" s="1"/>
      <c r="AE316" s="1"/>
      <c r="AF316" s="1">
        <f t="shared" si="1"/>
        <v>7</v>
      </c>
    </row>
    <row r="317" spans="1:32" ht="15.75" customHeight="1">
      <c r="A317" s="1">
        <v>314</v>
      </c>
      <c r="B317" s="6" t="s">
        <v>500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>
        <v>7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>
        <f t="shared" si="1"/>
        <v>7</v>
      </c>
    </row>
    <row r="318" spans="1:32" ht="15.75" customHeight="1">
      <c r="A318" s="1">
        <v>315</v>
      </c>
      <c r="B318" s="6" t="s">
        <v>505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>
        <v>7</v>
      </c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>
        <f t="shared" si="1"/>
        <v>7</v>
      </c>
    </row>
    <row r="319" spans="1:32" ht="15.75" customHeight="1">
      <c r="A319" s="1">
        <v>316</v>
      </c>
      <c r="B319" s="6" t="s">
        <v>135</v>
      </c>
      <c r="C319" s="1"/>
      <c r="D319" s="1"/>
      <c r="E319" s="1"/>
      <c r="F319" s="1"/>
      <c r="G319" s="1"/>
      <c r="H319" s="1"/>
      <c r="I319" s="1"/>
      <c r="J319" s="1">
        <v>7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>
        <f t="shared" si="1"/>
        <v>7</v>
      </c>
    </row>
    <row r="320" spans="1:32" ht="15.75" customHeight="1">
      <c r="A320" s="1">
        <v>317</v>
      </c>
      <c r="B320" s="6" t="s">
        <v>209</v>
      </c>
      <c r="C320" s="1"/>
      <c r="D320" s="1"/>
      <c r="E320" s="1">
        <v>2</v>
      </c>
      <c r="F320" s="1"/>
      <c r="G320" s="1"/>
      <c r="H320" s="1"/>
      <c r="I320" s="1">
        <v>4</v>
      </c>
      <c r="J320" s="1"/>
      <c r="K320" s="1"/>
      <c r="L320" s="1"/>
      <c r="M320" s="1"/>
      <c r="N320" s="1"/>
      <c r="O320" s="1"/>
      <c r="P320" s="1"/>
      <c r="Q320" s="1"/>
      <c r="R320" s="1"/>
      <c r="S320" s="1">
        <v>1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>
        <f t="shared" si="1"/>
        <v>7</v>
      </c>
    </row>
    <row r="321" spans="1:32" ht="15.75" customHeight="1">
      <c r="A321" s="1">
        <v>318</v>
      </c>
      <c r="B321" s="6" t="s">
        <v>508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>
        <v>7</v>
      </c>
      <c r="AB321" s="1"/>
      <c r="AC321" s="1"/>
      <c r="AD321" s="1"/>
      <c r="AE321" s="1"/>
      <c r="AF321" s="1">
        <f t="shared" si="1"/>
        <v>7</v>
      </c>
    </row>
    <row r="322" spans="1:32" ht="15.75" customHeight="1">
      <c r="A322" s="1">
        <v>319</v>
      </c>
      <c r="B322" s="6" t="s">
        <v>509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>
        <v>7</v>
      </c>
      <c r="AF322" s="1">
        <f t="shared" si="1"/>
        <v>7</v>
      </c>
    </row>
    <row r="323" spans="1:32" ht="15.75" customHeight="1">
      <c r="A323" s="1">
        <v>320</v>
      </c>
      <c r="B323" s="6" t="s">
        <v>269</v>
      </c>
      <c r="C323" s="1"/>
      <c r="D323" s="1">
        <v>7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>
        <f t="shared" si="1"/>
        <v>7</v>
      </c>
    </row>
    <row r="324" spans="1:32" ht="15.75" customHeight="1">
      <c r="A324" s="1">
        <v>321</v>
      </c>
      <c r="B324" s="6" t="s">
        <v>510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>
        <v>7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>
        <f t="shared" si="1"/>
        <v>7</v>
      </c>
    </row>
    <row r="325" spans="1:32" ht="15.75" customHeight="1">
      <c r="A325" s="1">
        <v>322</v>
      </c>
      <c r="B325" s="6" t="s">
        <v>511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>
        <v>7</v>
      </c>
      <c r="Z325" s="1"/>
      <c r="AA325" s="1"/>
      <c r="AB325" s="1"/>
      <c r="AC325" s="1"/>
      <c r="AD325" s="1"/>
      <c r="AE325" s="1"/>
      <c r="AF325" s="1">
        <f t="shared" si="1"/>
        <v>7</v>
      </c>
    </row>
    <row r="326" spans="1:32" ht="15.75" customHeight="1">
      <c r="A326" s="1">
        <v>323</v>
      </c>
      <c r="B326" s="6" t="s">
        <v>512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>
        <v>7</v>
      </c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>
        <f t="shared" si="1"/>
        <v>7</v>
      </c>
    </row>
    <row r="327" spans="1:32" ht="15.75" customHeight="1">
      <c r="A327" s="1">
        <v>324</v>
      </c>
      <c r="B327" s="6" t="s">
        <v>513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>
        <v>7</v>
      </c>
      <c r="AD327" s="1"/>
      <c r="AE327" s="1"/>
      <c r="AF327" s="1">
        <f t="shared" si="1"/>
        <v>7</v>
      </c>
    </row>
    <row r="328" spans="1:32" ht="15.75" customHeight="1">
      <c r="A328" s="1">
        <v>325</v>
      </c>
      <c r="B328" s="6" t="s">
        <v>406</v>
      </c>
      <c r="C328" s="1"/>
      <c r="D328" s="1"/>
      <c r="E328" s="1"/>
      <c r="F328" s="1">
        <v>7</v>
      </c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>
        <f t="shared" si="1"/>
        <v>7</v>
      </c>
    </row>
    <row r="329" spans="1:32" ht="15.75" customHeight="1">
      <c r="A329" s="1">
        <v>326</v>
      </c>
      <c r="B329" s="6" t="s">
        <v>224</v>
      </c>
      <c r="C329" s="1">
        <v>7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>
        <f t="shared" si="1"/>
        <v>7</v>
      </c>
    </row>
    <row r="330" spans="1:32" ht="15.75" customHeight="1">
      <c r="A330" s="1">
        <v>327</v>
      </c>
      <c r="B330" s="6" t="s">
        <v>479</v>
      </c>
      <c r="C330" s="1"/>
      <c r="D330" s="1"/>
      <c r="E330" s="1"/>
      <c r="F330" s="1"/>
      <c r="G330" s="1"/>
      <c r="H330" s="1">
        <v>7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>
        <f t="shared" si="1"/>
        <v>7</v>
      </c>
    </row>
    <row r="331" spans="1:32" ht="15.75" customHeight="1">
      <c r="A331" s="1">
        <v>328</v>
      </c>
      <c r="B331" s="6" t="s">
        <v>514</v>
      </c>
      <c r="C331" s="1"/>
      <c r="D331" s="1"/>
      <c r="E331" s="1"/>
      <c r="F331" s="1"/>
      <c r="G331" s="1"/>
      <c r="H331" s="1"/>
      <c r="I331" s="1"/>
      <c r="J331" s="1"/>
      <c r="K331" s="1"/>
      <c r="L331" s="1">
        <v>7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>
        <f t="shared" si="1"/>
        <v>7</v>
      </c>
    </row>
    <row r="332" spans="1:32" ht="15.75" customHeight="1">
      <c r="A332" s="1">
        <v>329</v>
      </c>
      <c r="B332" s="6" t="s">
        <v>408</v>
      </c>
      <c r="C332" s="1"/>
      <c r="D332" s="1"/>
      <c r="E332" s="1"/>
      <c r="F332" s="1">
        <v>6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>
        <f t="shared" si="1"/>
        <v>6</v>
      </c>
    </row>
    <row r="333" spans="1:32" ht="15.75" customHeight="1">
      <c r="A333" s="1">
        <v>330</v>
      </c>
      <c r="B333" s="6" t="s">
        <v>515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>
        <v>6</v>
      </c>
      <c r="AF333" s="1">
        <f t="shared" si="1"/>
        <v>6</v>
      </c>
    </row>
    <row r="334" spans="1:32" ht="15.75" customHeight="1">
      <c r="A334" s="1">
        <v>331</v>
      </c>
      <c r="B334" s="6" t="s">
        <v>518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>
        <v>6</v>
      </c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>
        <f t="shared" si="1"/>
        <v>6</v>
      </c>
    </row>
    <row r="335" spans="1:32" ht="15.75" customHeight="1">
      <c r="A335" s="1">
        <v>332</v>
      </c>
      <c r="B335" s="6" t="s">
        <v>519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>
        <v>6</v>
      </c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>
        <f t="shared" si="1"/>
        <v>6</v>
      </c>
    </row>
    <row r="336" spans="1:32" ht="15.75" customHeight="1">
      <c r="A336" s="1">
        <v>333</v>
      </c>
      <c r="B336" s="6" t="s">
        <v>524</v>
      </c>
      <c r="C336" s="1"/>
      <c r="D336" s="1"/>
      <c r="E336" s="1"/>
      <c r="F336" s="1"/>
      <c r="G336" s="1"/>
      <c r="H336" s="1"/>
      <c r="I336" s="1"/>
      <c r="J336" s="1"/>
      <c r="K336" s="1">
        <v>6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>
        <f t="shared" si="1"/>
        <v>6</v>
      </c>
    </row>
    <row r="337" spans="1:32" ht="15.75" customHeight="1">
      <c r="A337" s="1">
        <v>334</v>
      </c>
      <c r="B337" s="6" t="s">
        <v>526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>
        <v>6</v>
      </c>
      <c r="AD337" s="1"/>
      <c r="AE337" s="1"/>
      <c r="AF337" s="1">
        <f t="shared" si="1"/>
        <v>6</v>
      </c>
    </row>
    <row r="338" spans="1:32" ht="15.75" customHeight="1">
      <c r="A338" s="1">
        <v>335</v>
      </c>
      <c r="B338" s="6" t="s">
        <v>527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>
        <v>6</v>
      </c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>
        <f t="shared" si="1"/>
        <v>6</v>
      </c>
    </row>
    <row r="339" spans="1:32" ht="15.75" customHeight="1">
      <c r="A339" s="1">
        <v>336</v>
      </c>
      <c r="B339" s="6" t="s">
        <v>528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>
        <v>6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>
        <f t="shared" si="1"/>
        <v>6</v>
      </c>
    </row>
    <row r="340" spans="1:32" ht="15.75" customHeight="1">
      <c r="A340" s="1">
        <v>337</v>
      </c>
      <c r="B340" s="6" t="s">
        <v>529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>
        <v>6</v>
      </c>
      <c r="AB340" s="1"/>
      <c r="AC340" s="1"/>
      <c r="AD340" s="1"/>
      <c r="AE340" s="1"/>
      <c r="AF340" s="1">
        <f t="shared" si="1"/>
        <v>6</v>
      </c>
    </row>
    <row r="341" spans="1:32" ht="15.75" customHeight="1">
      <c r="A341" s="1">
        <v>338</v>
      </c>
      <c r="B341" s="6" t="s">
        <v>208</v>
      </c>
      <c r="C341" s="1"/>
      <c r="D341" s="1"/>
      <c r="E341" s="1"/>
      <c r="F341" s="1"/>
      <c r="G341" s="1"/>
      <c r="H341" s="1"/>
      <c r="I341" s="1">
        <v>6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>
        <f t="shared" si="1"/>
        <v>6</v>
      </c>
    </row>
    <row r="342" spans="1:32" ht="15.75" customHeight="1">
      <c r="A342" s="1">
        <v>339</v>
      </c>
      <c r="B342" s="6" t="s">
        <v>530</v>
      </c>
      <c r="C342" s="1"/>
      <c r="D342" s="1"/>
      <c r="E342" s="1"/>
      <c r="F342" s="1"/>
      <c r="G342" s="1"/>
      <c r="H342" s="1"/>
      <c r="I342" s="1"/>
      <c r="J342" s="1"/>
      <c r="K342" s="1"/>
      <c r="L342" s="1">
        <v>6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>
        <f t="shared" si="1"/>
        <v>6</v>
      </c>
    </row>
    <row r="343" spans="1:32" ht="15.75" customHeight="1">
      <c r="A343" s="1">
        <v>340</v>
      </c>
      <c r="B343" s="6" t="s">
        <v>531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>
        <v>6</v>
      </c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>
        <f t="shared" si="1"/>
        <v>6</v>
      </c>
    </row>
    <row r="344" spans="1:32" ht="15.75" customHeight="1">
      <c r="A344" s="1">
        <v>341</v>
      </c>
      <c r="B344" s="6" t="s">
        <v>532</v>
      </c>
      <c r="C344" s="1">
        <v>5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>
        <f t="shared" si="1"/>
        <v>5</v>
      </c>
    </row>
    <row r="345" spans="1:32" ht="15.75" customHeight="1">
      <c r="A345" s="1">
        <v>342</v>
      </c>
      <c r="B345" s="6" t="s">
        <v>533</v>
      </c>
      <c r="C345" s="1"/>
      <c r="D345" s="1"/>
      <c r="E345" s="1"/>
      <c r="F345" s="1"/>
      <c r="G345" s="1"/>
      <c r="H345" s="1"/>
      <c r="I345" s="1"/>
      <c r="J345" s="1"/>
      <c r="K345" s="1"/>
      <c r="L345" s="1">
        <v>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>
        <f t="shared" si="1"/>
        <v>5</v>
      </c>
    </row>
    <row r="346" spans="1:32" ht="15.75" customHeight="1">
      <c r="A346" s="1">
        <v>343</v>
      </c>
      <c r="B346" s="6" t="s">
        <v>534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>
        <v>5</v>
      </c>
      <c r="AD346" s="1"/>
      <c r="AE346" s="1"/>
      <c r="AF346" s="1">
        <f t="shared" si="1"/>
        <v>5</v>
      </c>
    </row>
    <row r="347" spans="1:32" ht="15.75" customHeight="1">
      <c r="A347" s="1">
        <v>344</v>
      </c>
      <c r="B347" s="6" t="s">
        <v>535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>
        <v>5</v>
      </c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>
        <f t="shared" si="1"/>
        <v>5</v>
      </c>
    </row>
    <row r="348" spans="1:32" ht="15.75" customHeight="1">
      <c r="A348" s="1">
        <v>345</v>
      </c>
      <c r="B348" s="6" t="s">
        <v>536</v>
      </c>
      <c r="C348" s="1"/>
      <c r="D348" s="1"/>
      <c r="E348" s="1"/>
      <c r="F348" s="1"/>
      <c r="G348" s="1"/>
      <c r="H348" s="1"/>
      <c r="I348" s="1"/>
      <c r="J348" s="1"/>
      <c r="K348" s="1">
        <v>5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>
        <f t="shared" si="1"/>
        <v>5</v>
      </c>
    </row>
    <row r="349" spans="1:32" ht="15.75" customHeight="1">
      <c r="A349" s="1">
        <v>346</v>
      </c>
      <c r="B349" s="6" t="s">
        <v>445</v>
      </c>
      <c r="C349" s="1"/>
      <c r="D349" s="1"/>
      <c r="E349" s="1"/>
      <c r="F349" s="1"/>
      <c r="G349" s="1">
        <v>5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>
        <f t="shared" si="1"/>
        <v>5</v>
      </c>
    </row>
    <row r="350" spans="1:32" ht="15.75" customHeight="1">
      <c r="A350" s="1">
        <v>347</v>
      </c>
      <c r="B350" s="6" t="s">
        <v>537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>
        <v>5</v>
      </c>
      <c r="AE350" s="1"/>
      <c r="AF350" s="1">
        <f t="shared" si="1"/>
        <v>5</v>
      </c>
    </row>
    <row r="351" spans="1:32" ht="15.75" customHeight="1">
      <c r="A351" s="1">
        <v>348</v>
      </c>
      <c r="B351" s="6" t="s">
        <v>228</v>
      </c>
      <c r="C351" s="1">
        <v>4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>
        <f t="shared" si="1"/>
        <v>4</v>
      </c>
    </row>
    <row r="352" spans="1:32" ht="15.75" customHeight="1">
      <c r="A352" s="1">
        <v>349</v>
      </c>
      <c r="B352" s="6" t="s">
        <v>538</v>
      </c>
      <c r="C352" s="1">
        <v>4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>
        <f t="shared" si="1"/>
        <v>4</v>
      </c>
    </row>
    <row r="353" spans="1:32" ht="15.75" customHeight="1">
      <c r="A353" s="1">
        <v>350</v>
      </c>
      <c r="B353" s="6" t="s">
        <v>540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>
        <v>4</v>
      </c>
      <c r="AD353" s="1"/>
      <c r="AE353" s="1"/>
      <c r="AF353" s="1">
        <f t="shared" si="1"/>
        <v>4</v>
      </c>
    </row>
    <row r="354" spans="1:32" ht="15.75" customHeight="1">
      <c r="A354" s="1">
        <v>351</v>
      </c>
      <c r="B354" s="6" t="s">
        <v>541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>
        <v>4</v>
      </c>
      <c r="AE354" s="1"/>
      <c r="AF354" s="1">
        <f t="shared" si="1"/>
        <v>4</v>
      </c>
    </row>
    <row r="355" spans="1:32" ht="15.75" customHeight="1">
      <c r="A355" s="1">
        <v>352</v>
      </c>
      <c r="B355" s="6" t="s">
        <v>542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>
        <v>4</v>
      </c>
      <c r="AC355" s="1"/>
      <c r="AD355" s="1"/>
      <c r="AE355" s="1"/>
      <c r="AF355" s="1">
        <f t="shared" si="1"/>
        <v>4</v>
      </c>
    </row>
    <row r="356" spans="1:32" ht="15.75" customHeight="1">
      <c r="A356" s="1">
        <v>353</v>
      </c>
      <c r="B356" s="6" t="s">
        <v>545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>
        <v>4</v>
      </c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>
        <f t="shared" si="1"/>
        <v>4</v>
      </c>
    </row>
    <row r="357" spans="1:32" ht="15.75" customHeight="1">
      <c r="A357" s="1">
        <v>354</v>
      </c>
      <c r="B357" s="6" t="s">
        <v>448</v>
      </c>
      <c r="C357" s="1"/>
      <c r="D357" s="1"/>
      <c r="E357" s="1"/>
      <c r="F357" s="1"/>
      <c r="G357" s="1">
        <v>4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>
        <f t="shared" si="1"/>
        <v>4</v>
      </c>
    </row>
    <row r="358" spans="1:32" ht="15.75" customHeight="1">
      <c r="A358" s="1">
        <v>355</v>
      </c>
      <c r="B358" s="6" t="s">
        <v>550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>
        <v>4</v>
      </c>
      <c r="AB358" s="1"/>
      <c r="AC358" s="1"/>
      <c r="AD358" s="1"/>
      <c r="AE358" s="1"/>
      <c r="AF358" s="1">
        <f t="shared" si="1"/>
        <v>4</v>
      </c>
    </row>
    <row r="359" spans="1:32" ht="15.75" customHeight="1">
      <c r="A359" s="1">
        <v>356</v>
      </c>
      <c r="B359" s="6" t="s">
        <v>410</v>
      </c>
      <c r="C359" s="1"/>
      <c r="D359" s="1"/>
      <c r="E359" s="1"/>
      <c r="F359" s="1">
        <v>4</v>
      </c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>
        <f t="shared" si="1"/>
        <v>4</v>
      </c>
    </row>
    <row r="360" spans="1:32" ht="15.75" customHeight="1">
      <c r="A360" s="1">
        <v>357</v>
      </c>
      <c r="B360" s="6" t="s">
        <v>354</v>
      </c>
      <c r="C360" s="1"/>
      <c r="D360" s="1"/>
      <c r="E360" s="1">
        <v>4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>
        <f t="shared" si="1"/>
        <v>4</v>
      </c>
    </row>
    <row r="361" spans="1:32" ht="15.75" customHeight="1">
      <c r="A361" s="1">
        <v>358</v>
      </c>
      <c r="B361" s="6" t="s">
        <v>551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>
        <v>4</v>
      </c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>
        <f t="shared" si="1"/>
        <v>4</v>
      </c>
    </row>
    <row r="362" spans="1:32" ht="15.75" customHeight="1">
      <c r="A362" s="1">
        <v>359</v>
      </c>
      <c r="B362" s="6" t="s">
        <v>552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>
        <v>4</v>
      </c>
      <c r="AE362" s="1"/>
      <c r="AF362" s="1">
        <f t="shared" si="1"/>
        <v>4</v>
      </c>
    </row>
    <row r="363" spans="1:32" ht="15.75" customHeight="1">
      <c r="A363" s="1">
        <v>360</v>
      </c>
      <c r="B363" s="6" t="s">
        <v>553</v>
      </c>
      <c r="C363" s="1"/>
      <c r="D363" s="1"/>
      <c r="E363" s="1"/>
      <c r="F363" s="1"/>
      <c r="G363" s="1"/>
      <c r="H363" s="1"/>
      <c r="I363" s="1"/>
      <c r="J363" s="1"/>
      <c r="K363" s="1"/>
      <c r="L363" s="1">
        <v>4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>
        <f t="shared" si="1"/>
        <v>4</v>
      </c>
    </row>
    <row r="364" spans="1:32" ht="15.75" customHeight="1">
      <c r="A364" s="1">
        <v>361</v>
      </c>
      <c r="B364" s="6" t="s">
        <v>554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>
        <v>4</v>
      </c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>
        <f t="shared" si="1"/>
        <v>4</v>
      </c>
    </row>
    <row r="365" spans="1:32" ht="15.75" customHeight="1">
      <c r="A365" s="1">
        <v>362</v>
      </c>
      <c r="B365" s="6" t="s">
        <v>141</v>
      </c>
      <c r="C365" s="1"/>
      <c r="D365" s="1"/>
      <c r="E365" s="1"/>
      <c r="F365" s="1"/>
      <c r="G365" s="1"/>
      <c r="H365" s="1"/>
      <c r="I365" s="1"/>
      <c r="J365" s="1">
        <v>4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>
        <f t="shared" si="1"/>
        <v>4</v>
      </c>
    </row>
    <row r="366" spans="1:32" ht="15.75" customHeight="1">
      <c r="A366" s="1">
        <v>363</v>
      </c>
      <c r="B366" s="6" t="s">
        <v>555</v>
      </c>
      <c r="C366" s="1"/>
      <c r="D366" s="1"/>
      <c r="E366" s="1"/>
      <c r="F366" s="1"/>
      <c r="G366" s="1"/>
      <c r="H366" s="1"/>
      <c r="I366" s="1"/>
      <c r="J366" s="1"/>
      <c r="K366" s="1">
        <v>4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>
        <f t="shared" si="1"/>
        <v>4</v>
      </c>
    </row>
    <row r="367" spans="1:32" ht="15.75" customHeight="1">
      <c r="A367" s="1">
        <v>364</v>
      </c>
      <c r="B367" s="6" t="s">
        <v>556</v>
      </c>
      <c r="C367" s="1"/>
      <c r="D367" s="1"/>
      <c r="E367" s="1"/>
      <c r="F367" s="1"/>
      <c r="G367" s="1"/>
      <c r="H367" s="1"/>
      <c r="I367" s="1"/>
      <c r="J367" s="1"/>
      <c r="K367" s="1"/>
      <c r="L367" s="1">
        <v>3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>
        <f t="shared" si="1"/>
        <v>3</v>
      </c>
    </row>
    <row r="368" spans="1:32" ht="15.75" customHeight="1">
      <c r="A368" s="1">
        <v>365</v>
      </c>
      <c r="B368" s="6" t="s">
        <v>488</v>
      </c>
      <c r="C368" s="1"/>
      <c r="D368" s="1"/>
      <c r="E368" s="1"/>
      <c r="F368" s="1"/>
      <c r="G368" s="1"/>
      <c r="H368" s="1">
        <v>3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>
        <f t="shared" si="1"/>
        <v>3</v>
      </c>
    </row>
    <row r="369" spans="1:32" ht="15.75" customHeight="1">
      <c r="A369" s="1">
        <v>366</v>
      </c>
      <c r="B369" s="6" t="s">
        <v>557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>
        <v>3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>
        <f t="shared" si="1"/>
        <v>3</v>
      </c>
    </row>
    <row r="370" spans="1:32" ht="15.75" customHeight="1">
      <c r="A370" s="1">
        <v>367</v>
      </c>
      <c r="B370" s="6" t="s">
        <v>559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>
        <v>3</v>
      </c>
      <c r="Y370" s="1"/>
      <c r="Z370" s="1"/>
      <c r="AA370" s="1"/>
      <c r="AB370" s="1"/>
      <c r="AC370" s="1"/>
      <c r="AD370" s="1"/>
      <c r="AE370" s="1"/>
      <c r="AF370" s="1">
        <f t="shared" si="1"/>
        <v>3</v>
      </c>
    </row>
    <row r="371" spans="1:32" ht="15.75" customHeight="1">
      <c r="A371" s="1">
        <v>368</v>
      </c>
      <c r="B371" s="6" t="s">
        <v>561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>
        <v>3</v>
      </c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>
        <f t="shared" si="1"/>
        <v>3</v>
      </c>
    </row>
    <row r="372" spans="1:32" ht="15.75" customHeight="1">
      <c r="A372" s="1">
        <v>369</v>
      </c>
      <c r="B372" s="6" t="s">
        <v>562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>
        <v>3</v>
      </c>
      <c r="Z372" s="1"/>
      <c r="AA372" s="1"/>
      <c r="AB372" s="1"/>
      <c r="AC372" s="1"/>
      <c r="AD372" s="1"/>
      <c r="AE372" s="1"/>
      <c r="AF372" s="1">
        <f t="shared" si="1"/>
        <v>3</v>
      </c>
    </row>
    <row r="373" spans="1:32" ht="15.75" customHeight="1">
      <c r="A373" s="1">
        <v>370</v>
      </c>
      <c r="B373" s="6" t="s">
        <v>563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>
        <v>3</v>
      </c>
      <c r="W373" s="1"/>
      <c r="X373" s="1"/>
      <c r="Y373" s="1"/>
      <c r="Z373" s="1"/>
      <c r="AA373" s="1"/>
      <c r="AB373" s="1"/>
      <c r="AC373" s="1"/>
      <c r="AD373" s="1"/>
      <c r="AE373" s="1"/>
      <c r="AF373" s="1">
        <f t="shared" si="1"/>
        <v>3</v>
      </c>
    </row>
    <row r="374" spans="1:32" ht="15.75" customHeight="1">
      <c r="A374" s="1">
        <v>371</v>
      </c>
      <c r="B374" s="6" t="s">
        <v>564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>
        <v>3</v>
      </c>
      <c r="AD374" s="1"/>
      <c r="AE374" s="1"/>
      <c r="AF374" s="1">
        <f t="shared" si="1"/>
        <v>3</v>
      </c>
    </row>
    <row r="375" spans="1:32" ht="15.75" customHeight="1">
      <c r="A375" s="1">
        <v>372</v>
      </c>
      <c r="B375" s="6" t="s">
        <v>565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>
        <v>3</v>
      </c>
      <c r="AC375" s="1"/>
      <c r="AD375" s="1"/>
      <c r="AE375" s="1"/>
      <c r="AF375" s="1">
        <f t="shared" si="1"/>
        <v>3</v>
      </c>
    </row>
    <row r="376" spans="1:32" ht="15.75" customHeight="1">
      <c r="A376" s="1">
        <v>373</v>
      </c>
      <c r="B376" s="6" t="s">
        <v>487</v>
      </c>
      <c r="C376" s="1"/>
      <c r="D376" s="1"/>
      <c r="E376" s="1"/>
      <c r="F376" s="1"/>
      <c r="G376" s="1"/>
      <c r="H376" s="1">
        <v>3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>
        <f t="shared" si="1"/>
        <v>3</v>
      </c>
    </row>
    <row r="377" spans="1:32" ht="15.75" customHeight="1">
      <c r="A377" s="1">
        <v>374</v>
      </c>
      <c r="B377" s="6" t="s">
        <v>567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>
        <v>3</v>
      </c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>
        <f t="shared" si="1"/>
        <v>3</v>
      </c>
    </row>
    <row r="378" spans="1:32" ht="15.75" customHeight="1">
      <c r="A378" s="1">
        <v>375</v>
      </c>
      <c r="B378" s="6" t="s">
        <v>568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>
        <v>3</v>
      </c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>
        <f t="shared" si="1"/>
        <v>3</v>
      </c>
    </row>
    <row r="379" spans="1:32" ht="15.75" customHeight="1">
      <c r="A379" s="1">
        <v>376</v>
      </c>
      <c r="B379" s="6" t="s">
        <v>569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>
        <v>2</v>
      </c>
      <c r="AD379" s="1"/>
      <c r="AE379" s="1"/>
      <c r="AF379" s="1">
        <f t="shared" si="1"/>
        <v>2</v>
      </c>
    </row>
    <row r="380" spans="1:32" ht="15.75" customHeight="1">
      <c r="A380" s="1">
        <v>377</v>
      </c>
      <c r="B380" s="6" t="s">
        <v>570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>
        <v>2</v>
      </c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>
        <f t="shared" si="1"/>
        <v>2</v>
      </c>
    </row>
    <row r="381" spans="1:32" ht="15.75" customHeight="1">
      <c r="A381" s="1">
        <v>378</v>
      </c>
      <c r="B381" s="6" t="s">
        <v>230</v>
      </c>
      <c r="C381" s="1">
        <v>2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>
        <f t="shared" si="1"/>
        <v>2</v>
      </c>
    </row>
    <row r="382" spans="1:32" ht="15.75" customHeight="1">
      <c r="A382" s="1">
        <v>379</v>
      </c>
      <c r="B382" s="6" t="s">
        <v>450</v>
      </c>
      <c r="C382" s="1"/>
      <c r="D382" s="1"/>
      <c r="E382" s="1"/>
      <c r="F382" s="1"/>
      <c r="G382" s="1">
        <v>2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>
        <f t="shared" si="1"/>
        <v>2</v>
      </c>
    </row>
    <row r="383" spans="1:32" ht="15.75" customHeight="1">
      <c r="A383" s="1">
        <v>380</v>
      </c>
      <c r="B383" s="6" t="s">
        <v>88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>
        <v>2</v>
      </c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>
        <f t="shared" si="1"/>
        <v>2</v>
      </c>
    </row>
    <row r="384" spans="1:32" ht="15.75" customHeight="1">
      <c r="A384" s="1">
        <v>381</v>
      </c>
      <c r="B384" s="6" t="s">
        <v>571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>
        <v>2</v>
      </c>
      <c r="AE384" s="1"/>
      <c r="AF384" s="1">
        <f t="shared" si="1"/>
        <v>2</v>
      </c>
    </row>
    <row r="385" spans="1:32" ht="15.75" customHeight="1">
      <c r="A385" s="1">
        <v>382</v>
      </c>
      <c r="B385" s="6" t="s">
        <v>274</v>
      </c>
      <c r="C385" s="1"/>
      <c r="D385" s="1">
        <v>2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>
        <f t="shared" si="1"/>
        <v>2</v>
      </c>
    </row>
    <row r="386" spans="1:32" ht="15.75" customHeight="1">
      <c r="A386" s="1">
        <v>383</v>
      </c>
      <c r="B386" s="6" t="s">
        <v>211</v>
      </c>
      <c r="C386" s="1"/>
      <c r="D386" s="1"/>
      <c r="E386" s="1"/>
      <c r="F386" s="1"/>
      <c r="G386" s="1"/>
      <c r="H386" s="1"/>
      <c r="I386" s="1">
        <v>2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>
        <f t="shared" si="1"/>
        <v>2</v>
      </c>
    </row>
    <row r="387" spans="1:32" ht="15.75" customHeight="1">
      <c r="A387" s="1">
        <v>384</v>
      </c>
      <c r="B387" s="6" t="s">
        <v>572</v>
      </c>
      <c r="C387" s="1"/>
      <c r="D387" s="1"/>
      <c r="E387" s="1"/>
      <c r="F387" s="1"/>
      <c r="G387" s="1"/>
      <c r="H387" s="1"/>
      <c r="I387" s="1"/>
      <c r="J387" s="1"/>
      <c r="K387" s="1"/>
      <c r="L387" s="1">
        <v>2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>
        <f t="shared" si="1"/>
        <v>2</v>
      </c>
    </row>
    <row r="388" spans="1:32" ht="15.75" customHeight="1">
      <c r="A388" s="1">
        <v>385</v>
      </c>
      <c r="B388" s="6" t="s">
        <v>574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>
        <v>2</v>
      </c>
      <c r="Z388" s="1"/>
      <c r="AA388" s="1"/>
      <c r="AB388" s="1"/>
      <c r="AC388" s="1"/>
      <c r="AD388" s="1"/>
      <c r="AE388" s="1"/>
      <c r="AF388" s="1">
        <f t="shared" si="1"/>
        <v>2</v>
      </c>
    </row>
    <row r="389" spans="1:32" ht="15.75" customHeight="1">
      <c r="A389" s="1">
        <v>386</v>
      </c>
      <c r="B389" s="6" t="s">
        <v>575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>
        <v>2</v>
      </c>
      <c r="AB389" s="1"/>
      <c r="AC389" s="1"/>
      <c r="AD389" s="1"/>
      <c r="AE389" s="1"/>
      <c r="AF389" s="1">
        <f t="shared" si="1"/>
        <v>2</v>
      </c>
    </row>
    <row r="390" spans="1:32" ht="15.75" customHeight="1">
      <c r="A390" s="1">
        <v>387</v>
      </c>
      <c r="B390" s="6" t="s">
        <v>576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>
        <v>2</v>
      </c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>
        <f t="shared" si="1"/>
        <v>2</v>
      </c>
    </row>
    <row r="391" spans="1:32" ht="15.75" customHeight="1">
      <c r="A391" s="1">
        <v>388</v>
      </c>
      <c r="B391" s="6" t="s">
        <v>579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>
        <v>2</v>
      </c>
      <c r="AF391" s="1">
        <f t="shared" si="1"/>
        <v>2</v>
      </c>
    </row>
    <row r="392" spans="1:32" ht="15.75" customHeight="1">
      <c r="A392" s="1">
        <v>389</v>
      </c>
      <c r="B392" s="6" t="s">
        <v>212</v>
      </c>
      <c r="C392" s="1"/>
      <c r="D392" s="1"/>
      <c r="E392" s="1"/>
      <c r="F392" s="1"/>
      <c r="G392" s="1"/>
      <c r="H392" s="1"/>
      <c r="I392" s="1">
        <v>2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>
        <f t="shared" si="1"/>
        <v>2</v>
      </c>
    </row>
    <row r="393" spans="1:32" ht="15.75" customHeight="1">
      <c r="A393" s="1">
        <v>390</v>
      </c>
      <c r="B393" s="6" t="s">
        <v>580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>
        <v>1</v>
      </c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>
        <f t="shared" si="1"/>
        <v>1</v>
      </c>
    </row>
    <row r="394" spans="1:32" ht="15.75" customHeight="1">
      <c r="A394" s="1">
        <v>391</v>
      </c>
      <c r="B394" s="6" t="s">
        <v>583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>
        <v>1</v>
      </c>
      <c r="AC394" s="1"/>
      <c r="AD394" s="1"/>
      <c r="AE394" s="1"/>
      <c r="AF394" s="1">
        <f t="shared" si="1"/>
        <v>1</v>
      </c>
    </row>
    <row r="395" spans="1:32" ht="15.75" customHeight="1">
      <c r="A395" s="1">
        <v>392</v>
      </c>
      <c r="B395" s="6" t="s">
        <v>588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>
        <v>1</v>
      </c>
      <c r="AB395" s="1"/>
      <c r="AC395" s="1"/>
      <c r="AD395" s="1"/>
      <c r="AE395" s="1"/>
      <c r="AF395" s="1">
        <f t="shared" si="1"/>
        <v>1</v>
      </c>
    </row>
    <row r="396" spans="1:32" ht="15.75" customHeight="1">
      <c r="A396" s="1">
        <v>393</v>
      </c>
      <c r="B396" s="6" t="s">
        <v>416</v>
      </c>
      <c r="C396" s="1"/>
      <c r="D396" s="1"/>
      <c r="E396" s="1"/>
      <c r="F396" s="1">
        <v>1</v>
      </c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>
        <f t="shared" si="1"/>
        <v>1</v>
      </c>
    </row>
    <row r="397" spans="1:32" ht="15.75" customHeight="1">
      <c r="A397" s="1">
        <v>394</v>
      </c>
      <c r="B397" s="6" t="s">
        <v>147</v>
      </c>
      <c r="C397" s="1"/>
      <c r="D397" s="1"/>
      <c r="E397" s="1"/>
      <c r="F397" s="1"/>
      <c r="G397" s="1"/>
      <c r="H397" s="1"/>
      <c r="I397" s="1"/>
      <c r="J397" s="1">
        <v>1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>
        <f t="shared" si="1"/>
        <v>1</v>
      </c>
    </row>
    <row r="398" spans="1:32" ht="15.75" customHeight="1">
      <c r="A398" s="1">
        <v>395</v>
      </c>
      <c r="B398" s="6" t="s">
        <v>356</v>
      </c>
      <c r="C398" s="1"/>
      <c r="D398" s="1"/>
      <c r="E398" s="1">
        <v>1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>
        <f t="shared" si="1"/>
        <v>1</v>
      </c>
    </row>
    <row r="399" spans="1:32" ht="15.75" customHeight="1">
      <c r="A399" s="1">
        <v>396</v>
      </c>
      <c r="B399" s="6" t="s">
        <v>593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>
        <v>1</v>
      </c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>
        <f t="shared" si="1"/>
        <v>1</v>
      </c>
    </row>
    <row r="400" spans="1:32" ht="15.75" customHeight="1">
      <c r="A400" s="1">
        <v>397</v>
      </c>
      <c r="B400" s="6" t="s">
        <v>573</v>
      </c>
      <c r="C400" s="1"/>
      <c r="D400" s="1"/>
      <c r="E400" s="1"/>
      <c r="F400" s="1"/>
      <c r="G400" s="1"/>
      <c r="H400" s="1"/>
      <c r="I400" s="1"/>
      <c r="J400" s="1"/>
      <c r="K400" s="1"/>
      <c r="L400" s="1">
        <v>1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>
        <f t="shared" si="1"/>
        <v>1</v>
      </c>
    </row>
    <row r="401" spans="1:32" ht="15.75" customHeight="1">
      <c r="A401" s="1">
        <v>398</v>
      </c>
      <c r="B401" s="6" t="s">
        <v>594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>
        <v>1</v>
      </c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>
        <f t="shared" si="1"/>
        <v>1</v>
      </c>
    </row>
    <row r="402" spans="1:32" ht="15.75" customHeight="1">
      <c r="A402" s="1">
        <v>399</v>
      </c>
      <c r="B402" s="6" t="s">
        <v>595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>
        <v>1</v>
      </c>
      <c r="AE402" s="1"/>
      <c r="AF402" s="1">
        <f t="shared" si="1"/>
        <v>1</v>
      </c>
    </row>
    <row r="403" spans="1:32" ht="15.75" customHeight="1">
      <c r="A403" s="1">
        <v>400</v>
      </c>
      <c r="B403" s="6" t="s">
        <v>231</v>
      </c>
      <c r="C403" s="1">
        <v>1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>
        <f t="shared" si="1"/>
        <v>1</v>
      </c>
    </row>
    <row r="404" spans="1:32" ht="15.75" customHeight="1">
      <c r="A404" s="1">
        <v>401</v>
      </c>
      <c r="B404" s="6" t="s">
        <v>489</v>
      </c>
      <c r="C404" s="6"/>
      <c r="D404" s="6"/>
      <c r="E404" s="6"/>
      <c r="F404" s="6"/>
      <c r="G404" s="6"/>
      <c r="H404" s="6">
        <v>1</v>
      </c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>
        <f t="shared" si="1"/>
        <v>1</v>
      </c>
    </row>
    <row r="405" spans="1:32" ht="15.75" customHeight="1">
      <c r="A405" s="1">
        <v>402</v>
      </c>
      <c r="B405" s="6" t="s">
        <v>596</v>
      </c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1"/>
      <c r="V405" s="1"/>
      <c r="W405" s="1"/>
      <c r="X405" s="1"/>
      <c r="Y405" s="1"/>
      <c r="Z405" s="1"/>
      <c r="AA405" s="1"/>
      <c r="AB405" s="1"/>
      <c r="AC405" s="1">
        <v>1</v>
      </c>
      <c r="AD405" s="1"/>
      <c r="AE405" s="1"/>
      <c r="AF405" s="1">
        <f t="shared" si="1"/>
        <v>1</v>
      </c>
    </row>
    <row r="406" spans="1:32" ht="15.75" customHeight="1">
      <c r="A406" s="1">
        <v>403</v>
      </c>
      <c r="B406" s="6" t="s">
        <v>597</v>
      </c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1"/>
      <c r="V406" s="1"/>
      <c r="W406" s="1"/>
      <c r="X406" s="1"/>
      <c r="Y406" s="1">
        <v>1</v>
      </c>
      <c r="Z406" s="1"/>
      <c r="AA406" s="1"/>
      <c r="AB406" s="1"/>
      <c r="AC406" s="1"/>
      <c r="AD406" s="1"/>
      <c r="AE406" s="1"/>
      <c r="AF406" s="1">
        <f t="shared" si="1"/>
        <v>1</v>
      </c>
    </row>
    <row r="407" spans="1:32" ht="15.75" customHeight="1">
      <c r="A407" s="1">
        <v>404</v>
      </c>
      <c r="B407" s="6" t="s">
        <v>598</v>
      </c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>
        <v>1</v>
      </c>
      <c r="AF407" s="1">
        <f t="shared" si="1"/>
        <v>1</v>
      </c>
    </row>
    <row r="408" spans="1:32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</row>
    <row r="409" spans="1:32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</row>
    <row r="410" spans="1:32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</row>
    <row r="411" spans="1:32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</row>
    <row r="412" spans="1:3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</row>
    <row r="413" spans="1:32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</row>
    <row r="414" spans="1:32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</row>
    <row r="415" spans="1:32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</row>
    <row r="416" spans="1:32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</row>
    <row r="417" spans="1:32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</row>
    <row r="418" spans="1:32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</row>
    <row r="419" spans="1:32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</row>
    <row r="420" spans="1:32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</row>
    <row r="421" spans="1:32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</row>
    <row r="422" spans="1:3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</row>
    <row r="423" spans="1:32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</row>
    <row r="424" spans="1:32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</row>
    <row r="425" spans="1:32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</row>
    <row r="426" spans="1:32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</row>
    <row r="427" spans="1:32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</row>
    <row r="428" spans="1:32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</row>
    <row r="429" spans="1:32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</row>
    <row r="430" spans="1:32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</row>
    <row r="431" spans="1:32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</row>
    <row r="432" spans="1: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</row>
    <row r="433" spans="1:32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</row>
    <row r="434" spans="1:32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</row>
    <row r="435" spans="1:32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</row>
    <row r="436" spans="1:32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</row>
    <row r="437" spans="1:32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</row>
    <row r="438" spans="1:32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</row>
    <row r="439" spans="1:32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</row>
    <row r="440" spans="1:32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</row>
    <row r="441" spans="1:32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</row>
    <row r="442" spans="1:3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</row>
    <row r="443" spans="1:32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</row>
    <row r="444" spans="1:32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</row>
    <row r="445" spans="1:32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</row>
    <row r="446" spans="1:32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</row>
    <row r="447" spans="1:32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</row>
    <row r="448" spans="1:32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</row>
    <row r="449" spans="1:32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</row>
    <row r="450" spans="1:32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</row>
    <row r="451" spans="1:32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</row>
    <row r="452" spans="1:3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</row>
    <row r="453" spans="1:32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</row>
    <row r="454" spans="1:32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</row>
    <row r="455" spans="1:32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</row>
    <row r="456" spans="1:32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</row>
    <row r="457" spans="1:32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</row>
    <row r="458" spans="1:32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</row>
    <row r="459" spans="1:32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</row>
    <row r="460" spans="1:32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</row>
    <row r="461" spans="1:32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</row>
    <row r="462" spans="1:3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</row>
    <row r="463" spans="1:32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</row>
    <row r="464" spans="1:32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</row>
    <row r="465" spans="1:32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</row>
    <row r="466" spans="1:32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</row>
    <row r="467" spans="1:32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</row>
    <row r="468" spans="1:32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</row>
    <row r="469" spans="1:32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</row>
    <row r="470" spans="1:32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</row>
    <row r="471" spans="1:32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</row>
    <row r="472" spans="1:3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</row>
    <row r="473" spans="1:32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</row>
    <row r="474" spans="1:32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</row>
    <row r="475" spans="1:32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</row>
    <row r="476" spans="1:32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</row>
    <row r="477" spans="1:32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</row>
    <row r="478" spans="1:32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</row>
    <row r="479" spans="1:32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</row>
    <row r="480" spans="1:32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</row>
    <row r="481" spans="1:32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</row>
    <row r="482" spans="1:3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</row>
    <row r="483" spans="1:32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</row>
    <row r="484" spans="1:32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</row>
    <row r="485" spans="1:32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</row>
    <row r="486" spans="1:32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</row>
    <row r="487" spans="1:32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</row>
    <row r="488" spans="1:32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</row>
    <row r="489" spans="1:32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</row>
    <row r="490" spans="1:32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</row>
    <row r="491" spans="1:32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</row>
    <row r="492" spans="1:3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</row>
    <row r="493" spans="1:32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</row>
    <row r="494" spans="1:32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</row>
    <row r="495" spans="1:32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</row>
    <row r="496" spans="1:32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</row>
    <row r="497" spans="1:32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</row>
    <row r="498" spans="1:32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</row>
    <row r="499" spans="1:32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</row>
    <row r="500" spans="1:32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</row>
    <row r="501" spans="1:32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</row>
    <row r="502" spans="1:3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</row>
    <row r="503" spans="1:32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</row>
    <row r="504" spans="1:32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</row>
    <row r="505" spans="1:32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</row>
    <row r="506" spans="1:32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</row>
    <row r="507" spans="1:32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</row>
    <row r="508" spans="1:32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</row>
    <row r="509" spans="1:32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</row>
    <row r="510" spans="1:32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</row>
    <row r="511" spans="1:32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</row>
    <row r="512" spans="1:3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</row>
    <row r="513" spans="1:32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</row>
    <row r="514" spans="1:32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</row>
    <row r="515" spans="1:32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</row>
    <row r="516" spans="1:32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</row>
    <row r="517" spans="1:32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</row>
    <row r="518" spans="1:32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</row>
    <row r="519" spans="1:32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</row>
    <row r="520" spans="1:32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</row>
    <row r="521" spans="1:32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</row>
    <row r="522" spans="1:3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</row>
    <row r="523" spans="1:32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</row>
    <row r="524" spans="1:32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</row>
    <row r="525" spans="1:32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</row>
    <row r="526" spans="1:32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</row>
    <row r="527" spans="1:32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</row>
    <row r="528" spans="1:32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</row>
    <row r="529" spans="1:32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</row>
    <row r="530" spans="1:32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</row>
    <row r="531" spans="1:32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</row>
    <row r="532" spans="1: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</row>
    <row r="533" spans="1:32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</row>
    <row r="534" spans="1:32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</row>
    <row r="535" spans="1:32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</row>
    <row r="536" spans="1:32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</row>
    <row r="537" spans="1:32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</row>
    <row r="538" spans="1:32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</row>
    <row r="539" spans="1:32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</row>
    <row r="540" spans="1:32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</row>
    <row r="541" spans="1:32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</row>
    <row r="542" spans="1:3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</row>
    <row r="543" spans="1:32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</row>
    <row r="544" spans="1:32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</row>
    <row r="545" spans="1:32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</row>
    <row r="546" spans="1:32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</row>
    <row r="547" spans="1:32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</row>
    <row r="548" spans="1:32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</row>
    <row r="549" spans="1:32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</row>
    <row r="550" spans="1:32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</row>
    <row r="551" spans="1:32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</row>
    <row r="552" spans="1:3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</row>
    <row r="553" spans="1:32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</row>
    <row r="554" spans="1:32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</row>
    <row r="555" spans="1:32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</row>
    <row r="556" spans="1:32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</row>
    <row r="557" spans="1:32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</row>
    <row r="558" spans="1:32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</row>
    <row r="559" spans="1:32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</row>
    <row r="560" spans="1:32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</row>
    <row r="561" spans="1:32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</row>
    <row r="562" spans="1:3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</row>
    <row r="563" spans="1:32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</row>
    <row r="564" spans="1:32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</row>
    <row r="565" spans="1:32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</row>
    <row r="566" spans="1:32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</row>
    <row r="567" spans="1:32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</row>
    <row r="568" spans="1:32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</row>
    <row r="569" spans="1:32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</row>
    <row r="570" spans="1:32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</row>
    <row r="571" spans="1:32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</row>
    <row r="572" spans="1:3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</row>
    <row r="573" spans="1:32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</row>
    <row r="574" spans="1:32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</row>
    <row r="575" spans="1:32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</row>
    <row r="576" spans="1:32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</row>
    <row r="577" spans="1:32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</row>
    <row r="578" spans="1:32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</row>
    <row r="579" spans="1:32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</row>
    <row r="580" spans="1:32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</row>
    <row r="581" spans="1:32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</row>
    <row r="582" spans="1:3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</row>
    <row r="583" spans="1:32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</row>
    <row r="584" spans="1:32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</row>
    <row r="585" spans="1:32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</row>
    <row r="586" spans="1:32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</row>
    <row r="587" spans="1:32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</row>
    <row r="588" spans="1:32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</row>
    <row r="589" spans="1:32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</row>
    <row r="590" spans="1:32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</row>
    <row r="591" spans="1:32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</row>
    <row r="592" spans="1:3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</row>
    <row r="593" spans="1:32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</row>
    <row r="594" spans="1:32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</row>
    <row r="595" spans="1:32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</row>
    <row r="596" spans="1:32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</row>
    <row r="597" spans="1:32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</row>
    <row r="598" spans="1:32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</row>
    <row r="599" spans="1:32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</row>
    <row r="600" spans="1:32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</row>
    <row r="601" spans="1:32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</row>
    <row r="602" spans="1:3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</row>
    <row r="603" spans="1:32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</row>
    <row r="604" spans="1:32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</row>
    <row r="605" spans="1:32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</row>
    <row r="606" spans="1:32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</row>
    <row r="607" spans="1:32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</row>
    <row r="608" spans="1:32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3:AF407" xr:uid="{00000000-0009-0000-0000-000001000000}">
    <sortState xmlns:xlrd2="http://schemas.microsoft.com/office/spreadsheetml/2017/richdata2" ref="B4:AF407">
      <sortCondition ref="B3:B407"/>
      <sortCondition descending="1" ref="AF3:AF407"/>
    </sortState>
  </autoFilter>
  <mergeCells count="4">
    <mergeCell ref="A1:A2"/>
    <mergeCell ref="B1:B2"/>
    <mergeCell ref="C1:AE1"/>
    <mergeCell ref="AF1:AF2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E1000"/>
  <sheetViews>
    <sheetView workbookViewId="0"/>
  </sheetViews>
  <sheetFormatPr defaultColWidth="12.6640625" defaultRowHeight="15" customHeight="1"/>
  <cols>
    <col min="1" max="1" width="5.88671875" customWidth="1"/>
    <col min="2" max="2" width="26.88671875" customWidth="1"/>
    <col min="3" max="4" width="8.88671875" customWidth="1"/>
    <col min="5" max="6" width="9.33203125" customWidth="1"/>
    <col min="7" max="12" width="10.21875" customWidth="1"/>
    <col min="13" max="14" width="9.33203125" customWidth="1"/>
    <col min="15" max="15" width="10.109375" customWidth="1"/>
    <col min="16" max="20" width="10.21875" customWidth="1"/>
    <col min="21" max="24" width="11.109375" customWidth="1"/>
    <col min="25" max="30" width="12" customWidth="1"/>
    <col min="31" max="31" width="9.21875" customWidth="1"/>
  </cols>
  <sheetData>
    <row r="1" spans="1:31" ht="15.75" customHeight="1">
      <c r="A1" s="15"/>
      <c r="B1" s="15"/>
      <c r="C1" s="16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8"/>
      <c r="AE1" s="15"/>
    </row>
    <row r="2" spans="1:31" ht="15.75" customHeight="1">
      <c r="A2" s="14"/>
      <c r="B2" s="14"/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  <c r="R2" s="1">
        <v>16</v>
      </c>
      <c r="S2" s="1">
        <v>17</v>
      </c>
      <c r="T2" s="1">
        <v>18</v>
      </c>
      <c r="U2" s="1">
        <v>19</v>
      </c>
      <c r="V2" s="1">
        <v>20</v>
      </c>
      <c r="W2" s="1">
        <v>21</v>
      </c>
      <c r="X2" s="1">
        <v>22</v>
      </c>
      <c r="Y2" s="1">
        <v>23</v>
      </c>
      <c r="Z2" s="1">
        <v>24</v>
      </c>
      <c r="AA2" s="1">
        <v>25</v>
      </c>
      <c r="AB2" s="1">
        <v>26</v>
      </c>
      <c r="AC2" s="1">
        <v>27</v>
      </c>
      <c r="AD2" s="1">
        <v>28</v>
      </c>
      <c r="AE2" s="14"/>
    </row>
    <row r="3" spans="1:31" ht="15.75" customHeight="1">
      <c r="A3" s="1" t="s">
        <v>1</v>
      </c>
      <c r="B3" s="1" t="s">
        <v>11</v>
      </c>
      <c r="C3" s="3">
        <v>46172</v>
      </c>
      <c r="D3" s="3">
        <v>46173</v>
      </c>
      <c r="E3" s="3">
        <v>46179</v>
      </c>
      <c r="F3" s="3">
        <v>46180</v>
      </c>
      <c r="G3" s="3">
        <v>46186</v>
      </c>
      <c r="H3" s="3">
        <v>46187</v>
      </c>
      <c r="I3" s="3">
        <v>46193</v>
      </c>
      <c r="J3" s="3">
        <v>46194</v>
      </c>
      <c r="K3" s="3">
        <v>46200</v>
      </c>
      <c r="L3" s="3">
        <v>46201</v>
      </c>
      <c r="M3" s="3">
        <v>46207</v>
      </c>
      <c r="N3" s="3">
        <v>46208</v>
      </c>
      <c r="O3" s="3">
        <v>46214</v>
      </c>
      <c r="P3" s="3">
        <v>46215</v>
      </c>
      <c r="Q3" s="3">
        <v>46221</v>
      </c>
      <c r="R3" s="3">
        <v>46222</v>
      </c>
      <c r="S3" s="3">
        <v>46228</v>
      </c>
      <c r="T3" s="3">
        <v>46229</v>
      </c>
      <c r="U3" s="3">
        <v>46235</v>
      </c>
      <c r="V3" s="3">
        <v>46236</v>
      </c>
      <c r="W3" s="3">
        <v>46242</v>
      </c>
      <c r="X3" s="3">
        <v>46243</v>
      </c>
      <c r="Y3" s="3">
        <v>46249</v>
      </c>
      <c r="Z3" s="3">
        <v>46250</v>
      </c>
      <c r="AA3" s="3">
        <v>46256</v>
      </c>
      <c r="AB3" s="3">
        <v>46257</v>
      </c>
      <c r="AC3" s="3">
        <v>46263</v>
      </c>
      <c r="AD3" s="3">
        <v>46264</v>
      </c>
      <c r="AE3" s="1" t="s">
        <v>9</v>
      </c>
    </row>
    <row r="4" spans="1:31" ht="15.75" customHeight="1">
      <c r="A4" s="1">
        <v>1</v>
      </c>
      <c r="B4" s="1" t="s">
        <v>13</v>
      </c>
      <c r="C4" s="1"/>
      <c r="D4" s="1">
        <v>11</v>
      </c>
      <c r="E4" s="1">
        <v>11</v>
      </c>
      <c r="F4" s="1"/>
      <c r="G4" s="1">
        <v>13</v>
      </c>
      <c r="H4" s="1">
        <v>4</v>
      </c>
      <c r="I4" s="1"/>
      <c r="J4" s="1"/>
      <c r="K4" s="1">
        <v>12</v>
      </c>
      <c r="L4" s="1">
        <v>7</v>
      </c>
      <c r="M4" s="1">
        <v>13</v>
      </c>
      <c r="N4" s="1">
        <v>12</v>
      </c>
      <c r="O4" s="1">
        <v>12</v>
      </c>
      <c r="P4" s="1">
        <v>9</v>
      </c>
      <c r="Q4" s="1"/>
      <c r="R4" s="1"/>
      <c r="S4" s="1">
        <v>7</v>
      </c>
      <c r="T4" s="1">
        <v>5</v>
      </c>
      <c r="U4" s="1">
        <v>11</v>
      </c>
      <c r="V4" s="1">
        <v>7</v>
      </c>
      <c r="W4" s="1">
        <v>10</v>
      </c>
      <c r="X4" s="1">
        <v>10</v>
      </c>
      <c r="Y4" s="1"/>
      <c r="Z4" s="1"/>
      <c r="AA4" s="1"/>
      <c r="AB4" s="1"/>
      <c r="AC4" s="1"/>
      <c r="AD4" s="1"/>
      <c r="AE4" s="1">
        <f t="shared" ref="AE4:AE77" si="0">SUM(C4:AD4)</f>
        <v>154</v>
      </c>
    </row>
    <row r="5" spans="1:31" ht="15.75" customHeight="1">
      <c r="A5" s="1">
        <v>2</v>
      </c>
      <c r="B5" s="1" t="s">
        <v>18</v>
      </c>
      <c r="C5" s="1"/>
      <c r="D5" s="1">
        <v>14</v>
      </c>
      <c r="E5" s="1">
        <v>17</v>
      </c>
      <c r="F5" s="1">
        <v>10</v>
      </c>
      <c r="G5" s="1">
        <v>7</v>
      </c>
      <c r="H5" s="1">
        <v>2</v>
      </c>
      <c r="I5" s="1">
        <v>13</v>
      </c>
      <c r="J5" s="1">
        <v>15</v>
      </c>
      <c r="K5" s="1"/>
      <c r="L5" s="1"/>
      <c r="M5" s="1"/>
      <c r="N5" s="1">
        <v>9</v>
      </c>
      <c r="O5" s="1">
        <v>6</v>
      </c>
      <c r="P5" s="1"/>
      <c r="Q5" s="1"/>
      <c r="R5" s="1"/>
      <c r="S5" s="1">
        <v>13</v>
      </c>
      <c r="T5" s="1"/>
      <c r="U5" s="1"/>
      <c r="V5" s="1"/>
      <c r="W5" s="1"/>
      <c r="X5" s="1"/>
      <c r="Y5" s="1"/>
      <c r="Z5" s="1"/>
      <c r="AA5" s="1">
        <v>6</v>
      </c>
      <c r="AB5" s="1"/>
      <c r="AC5" s="1"/>
      <c r="AD5" s="1">
        <v>12</v>
      </c>
      <c r="AE5" s="1">
        <f t="shared" si="0"/>
        <v>124</v>
      </c>
    </row>
    <row r="6" spans="1:31" ht="15.75" customHeight="1">
      <c r="A6" s="1">
        <v>3</v>
      </c>
      <c r="B6" s="1" t="s">
        <v>21</v>
      </c>
      <c r="C6" s="1"/>
      <c r="D6" s="1"/>
      <c r="E6" s="1"/>
      <c r="F6" s="1"/>
      <c r="G6" s="1"/>
      <c r="H6" s="1">
        <v>10</v>
      </c>
      <c r="I6" s="1"/>
      <c r="J6" s="1">
        <v>12</v>
      </c>
      <c r="K6" s="1">
        <v>6</v>
      </c>
      <c r="L6" s="1">
        <v>17</v>
      </c>
      <c r="M6" s="1">
        <v>10</v>
      </c>
      <c r="N6" s="1"/>
      <c r="O6" s="1">
        <v>9</v>
      </c>
      <c r="P6" s="1"/>
      <c r="Q6" s="1"/>
      <c r="R6" s="1">
        <v>11</v>
      </c>
      <c r="S6" s="1">
        <v>16</v>
      </c>
      <c r="T6" s="1">
        <v>8</v>
      </c>
      <c r="U6" s="1"/>
      <c r="V6" s="1"/>
      <c r="W6" s="1"/>
      <c r="X6" s="1"/>
      <c r="Y6" s="1"/>
      <c r="Z6" s="1">
        <v>8</v>
      </c>
      <c r="AA6" s="1"/>
      <c r="AB6" s="1"/>
      <c r="AC6" s="1"/>
      <c r="AD6" s="1">
        <v>6</v>
      </c>
      <c r="AE6" s="1">
        <f t="shared" si="0"/>
        <v>113</v>
      </c>
    </row>
    <row r="7" spans="1:31" ht="15.75" customHeight="1">
      <c r="A7" s="1">
        <v>4</v>
      </c>
      <c r="B7" s="1" t="s">
        <v>25</v>
      </c>
      <c r="C7" s="1"/>
      <c r="D7" s="1"/>
      <c r="E7" s="1"/>
      <c r="F7" s="1">
        <v>13</v>
      </c>
      <c r="G7" s="1"/>
      <c r="H7" s="1">
        <v>13</v>
      </c>
      <c r="I7" s="1"/>
      <c r="J7" s="1"/>
      <c r="K7" s="1"/>
      <c r="L7" s="1">
        <v>11</v>
      </c>
      <c r="M7" s="1"/>
      <c r="N7" s="1"/>
      <c r="O7" s="1"/>
      <c r="P7" s="1">
        <v>12</v>
      </c>
      <c r="Q7" s="1"/>
      <c r="R7" s="1"/>
      <c r="S7" s="1"/>
      <c r="T7" s="1">
        <v>11</v>
      </c>
      <c r="U7" s="1"/>
      <c r="V7" s="1">
        <v>13</v>
      </c>
      <c r="W7" s="1"/>
      <c r="X7" s="1"/>
      <c r="Y7" s="1"/>
      <c r="Z7" s="1">
        <v>11</v>
      </c>
      <c r="AA7" s="1"/>
      <c r="AB7" s="1">
        <v>9</v>
      </c>
      <c r="AC7" s="1"/>
      <c r="AD7" s="1">
        <v>15</v>
      </c>
      <c r="AE7" s="1">
        <f t="shared" si="0"/>
        <v>108</v>
      </c>
    </row>
    <row r="8" spans="1:31" ht="15.75" customHeight="1">
      <c r="A8" s="1">
        <v>5</v>
      </c>
      <c r="B8" s="1" t="s">
        <v>30</v>
      </c>
      <c r="C8" s="1"/>
      <c r="D8" s="1"/>
      <c r="E8" s="1">
        <v>14</v>
      </c>
      <c r="F8" s="1">
        <v>7</v>
      </c>
      <c r="G8" s="1">
        <v>4</v>
      </c>
      <c r="H8" s="1">
        <v>3</v>
      </c>
      <c r="I8" s="1"/>
      <c r="J8" s="1">
        <v>6</v>
      </c>
      <c r="K8" s="1"/>
      <c r="L8" s="1">
        <v>8</v>
      </c>
      <c r="M8" s="1">
        <v>4</v>
      </c>
      <c r="N8" s="1">
        <v>6</v>
      </c>
      <c r="O8" s="1">
        <v>3</v>
      </c>
      <c r="P8" s="1">
        <v>6</v>
      </c>
      <c r="Q8" s="1"/>
      <c r="R8" s="1"/>
      <c r="S8" s="1">
        <v>5</v>
      </c>
      <c r="T8" s="1">
        <v>2</v>
      </c>
      <c r="U8" s="1">
        <v>5</v>
      </c>
      <c r="V8" s="1">
        <v>4</v>
      </c>
      <c r="W8" s="1">
        <v>7</v>
      </c>
      <c r="X8" s="1">
        <v>7</v>
      </c>
      <c r="Y8" s="1"/>
      <c r="Z8" s="1">
        <v>2</v>
      </c>
      <c r="AA8" s="1">
        <v>3</v>
      </c>
      <c r="AB8" s="1"/>
      <c r="AC8" s="1">
        <v>7</v>
      </c>
      <c r="AD8" s="1">
        <v>3</v>
      </c>
      <c r="AE8" s="1">
        <f t="shared" si="0"/>
        <v>106</v>
      </c>
    </row>
    <row r="9" spans="1:31" ht="15.75" customHeight="1">
      <c r="A9" s="1">
        <v>6</v>
      </c>
      <c r="B9" s="1" t="s">
        <v>34</v>
      </c>
      <c r="C9" s="1">
        <v>9</v>
      </c>
      <c r="D9" s="1">
        <v>8</v>
      </c>
      <c r="E9" s="1">
        <v>6</v>
      </c>
      <c r="F9" s="1">
        <v>3</v>
      </c>
      <c r="G9" s="1"/>
      <c r="H9" s="1"/>
      <c r="I9" s="1">
        <v>10</v>
      </c>
      <c r="J9" s="1">
        <v>5</v>
      </c>
      <c r="K9" s="1">
        <v>3</v>
      </c>
      <c r="L9" s="1"/>
      <c r="M9" s="1">
        <v>3</v>
      </c>
      <c r="N9" s="1">
        <v>3</v>
      </c>
      <c r="O9" s="1">
        <v>2</v>
      </c>
      <c r="P9" s="1">
        <v>3</v>
      </c>
      <c r="Q9" s="1">
        <v>10</v>
      </c>
      <c r="R9" s="1">
        <v>8</v>
      </c>
      <c r="S9" s="1"/>
      <c r="T9" s="1"/>
      <c r="U9" s="1"/>
      <c r="V9" s="1"/>
      <c r="W9" s="1">
        <v>4</v>
      </c>
      <c r="X9" s="1">
        <v>4</v>
      </c>
      <c r="Y9" s="1"/>
      <c r="Z9" s="1">
        <v>1</v>
      </c>
      <c r="AA9" s="1"/>
      <c r="AB9" s="1">
        <v>6</v>
      </c>
      <c r="AC9" s="1"/>
      <c r="AD9" s="1">
        <v>5</v>
      </c>
      <c r="AE9" s="1">
        <f t="shared" si="0"/>
        <v>93</v>
      </c>
    </row>
    <row r="10" spans="1:31" ht="15.75" customHeight="1">
      <c r="A10" s="1">
        <v>7</v>
      </c>
      <c r="B10" s="1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>
        <v>14</v>
      </c>
      <c r="M10" s="1"/>
      <c r="N10" s="1"/>
      <c r="O10" s="1"/>
      <c r="P10" s="1"/>
      <c r="Q10" s="1"/>
      <c r="R10" s="1"/>
      <c r="S10" s="1"/>
      <c r="T10" s="1"/>
      <c r="U10" s="1"/>
      <c r="V10" s="1">
        <v>13</v>
      </c>
      <c r="W10" s="1"/>
      <c r="X10" s="1"/>
      <c r="Y10" s="1"/>
      <c r="Z10" s="1"/>
      <c r="AA10" s="1">
        <v>12</v>
      </c>
      <c r="AB10" s="1"/>
      <c r="AC10" s="1"/>
      <c r="AD10" s="1"/>
      <c r="AE10" s="1">
        <f t="shared" si="0"/>
        <v>39</v>
      </c>
    </row>
    <row r="11" spans="1:31" ht="15.75" customHeight="1">
      <c r="A11" s="1">
        <v>8</v>
      </c>
      <c r="B11" s="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>
        <v>10</v>
      </c>
      <c r="T11" s="1"/>
      <c r="U11" s="1"/>
      <c r="V11" s="1"/>
      <c r="W11" s="1"/>
      <c r="X11" s="1"/>
      <c r="Y11" s="1"/>
      <c r="Z11" s="1"/>
      <c r="AA11" s="1"/>
      <c r="AB11" s="1"/>
      <c r="AC11" s="1">
        <v>17</v>
      </c>
      <c r="AD11" s="1">
        <v>9</v>
      </c>
      <c r="AE11" s="1">
        <f t="shared" si="0"/>
        <v>36</v>
      </c>
    </row>
    <row r="12" spans="1:31" ht="15.75" customHeight="1">
      <c r="A12" s="1">
        <v>9</v>
      </c>
      <c r="B12" s="1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>
        <v>5</v>
      </c>
      <c r="Z12" s="1">
        <v>5</v>
      </c>
      <c r="AA12" s="1">
        <v>9</v>
      </c>
      <c r="AB12" s="1"/>
      <c r="AC12" s="1">
        <v>8</v>
      </c>
      <c r="AD12" s="1">
        <v>4</v>
      </c>
      <c r="AE12" s="1">
        <f t="shared" si="0"/>
        <v>31</v>
      </c>
    </row>
    <row r="13" spans="1:31" ht="15.75" customHeight="1">
      <c r="A13" s="1">
        <v>10</v>
      </c>
      <c r="B13" s="1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>
        <v>8</v>
      </c>
      <c r="Z13" s="1"/>
      <c r="AA13" s="1"/>
      <c r="AB13" s="1"/>
      <c r="AC13" s="1">
        <v>14</v>
      </c>
      <c r="AD13" s="1"/>
      <c r="AE13" s="1">
        <f t="shared" si="0"/>
        <v>22</v>
      </c>
    </row>
    <row r="14" spans="1:31" ht="15.75" customHeight="1">
      <c r="A14" s="1">
        <v>11</v>
      </c>
      <c r="B14" s="1" t="s">
        <v>47</v>
      </c>
      <c r="C14" s="1"/>
      <c r="D14" s="1"/>
      <c r="E14" s="1"/>
      <c r="F14" s="1"/>
      <c r="G14" s="1"/>
      <c r="H14" s="1"/>
      <c r="I14" s="1">
        <v>3</v>
      </c>
      <c r="J14" s="1">
        <v>4</v>
      </c>
      <c r="K14" s="1"/>
      <c r="L14" s="1">
        <v>6</v>
      </c>
      <c r="M14" s="1"/>
      <c r="N14" s="1"/>
      <c r="O14" s="1"/>
      <c r="P14" s="1">
        <v>2</v>
      </c>
      <c r="Q14" s="1"/>
      <c r="R14" s="1"/>
      <c r="S14" s="1">
        <v>2</v>
      </c>
      <c r="T14" s="1"/>
      <c r="U14" s="1"/>
      <c r="V14" s="1"/>
      <c r="W14" s="1"/>
      <c r="X14" s="1"/>
      <c r="Y14" s="1"/>
      <c r="Z14" s="1"/>
      <c r="AA14" s="1"/>
      <c r="AB14" s="1">
        <v>3</v>
      </c>
      <c r="AC14" s="1"/>
      <c r="AD14" s="1"/>
      <c r="AE14" s="1">
        <f t="shared" si="0"/>
        <v>20</v>
      </c>
    </row>
    <row r="15" spans="1:31" ht="15.75" customHeight="1">
      <c r="A15" s="1">
        <v>12</v>
      </c>
      <c r="B15" s="1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>
        <v>8</v>
      </c>
      <c r="V15" s="1"/>
      <c r="W15" s="1"/>
      <c r="X15" s="1"/>
      <c r="Y15" s="1"/>
      <c r="Z15" s="1"/>
      <c r="AA15" s="1"/>
      <c r="AB15" s="1"/>
      <c r="AC15" s="1">
        <v>11</v>
      </c>
      <c r="AD15" s="1"/>
      <c r="AE15" s="1">
        <f t="shared" si="0"/>
        <v>19</v>
      </c>
    </row>
    <row r="16" spans="1:31" ht="15.75" customHeight="1">
      <c r="A16" s="1">
        <v>13</v>
      </c>
      <c r="B16" s="1" t="s">
        <v>54</v>
      </c>
      <c r="C16" s="1"/>
      <c r="D16" s="1"/>
      <c r="E16" s="1"/>
      <c r="F16" s="1"/>
      <c r="G16" s="1"/>
      <c r="H16" s="1">
        <v>7</v>
      </c>
      <c r="I16" s="1"/>
      <c r="J16" s="1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>
        <f t="shared" si="0"/>
        <v>16</v>
      </c>
    </row>
    <row r="17" spans="1:31" ht="15.75" customHeight="1">
      <c r="A17" s="1">
        <v>14</v>
      </c>
      <c r="B17" s="1" t="s">
        <v>56</v>
      </c>
      <c r="C17" s="1"/>
      <c r="D17" s="1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>
        <v>1</v>
      </c>
      <c r="P17" s="1"/>
      <c r="Q17" s="1">
        <v>7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>
        <v>2</v>
      </c>
      <c r="AE17" s="1">
        <f t="shared" si="0"/>
        <v>15</v>
      </c>
    </row>
    <row r="18" spans="1:31" ht="15.75" customHeight="1">
      <c r="A18" s="1">
        <v>15</v>
      </c>
      <c r="B18" s="1" t="s">
        <v>59</v>
      </c>
      <c r="C18" s="1"/>
      <c r="D18" s="1">
        <v>3</v>
      </c>
      <c r="E18" s="1">
        <v>8</v>
      </c>
      <c r="F18" s="1">
        <v>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>
        <f t="shared" si="0"/>
        <v>15</v>
      </c>
    </row>
    <row r="19" spans="1:31" ht="15.75" customHeight="1">
      <c r="A19" s="1">
        <v>16</v>
      </c>
      <c r="B19" s="1" t="s">
        <v>62</v>
      </c>
      <c r="C19" s="1"/>
      <c r="D19" s="1"/>
      <c r="E19" s="1"/>
      <c r="F19" s="1"/>
      <c r="G19" s="1">
        <v>10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>
        <f t="shared" si="0"/>
        <v>10</v>
      </c>
    </row>
    <row r="20" spans="1:31" ht="15.75" customHeight="1">
      <c r="A20" s="1">
        <v>17</v>
      </c>
      <c r="B20" s="1" t="s">
        <v>64</v>
      </c>
      <c r="C20" s="1"/>
      <c r="D20" s="1"/>
      <c r="E20" s="1"/>
      <c r="F20" s="1"/>
      <c r="G20" s="1"/>
      <c r="H20" s="1"/>
      <c r="I20" s="1"/>
      <c r="J20" s="1"/>
      <c r="K20" s="1">
        <v>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>
        <f t="shared" si="0"/>
        <v>9</v>
      </c>
    </row>
    <row r="21" spans="1:31" ht="15.75" customHeight="1">
      <c r="A21" s="1">
        <v>18</v>
      </c>
      <c r="B21" s="1" t="s">
        <v>67</v>
      </c>
      <c r="C21" s="1"/>
      <c r="D21" s="1">
        <v>2</v>
      </c>
      <c r="E21" s="1"/>
      <c r="F21" s="1"/>
      <c r="G21" s="1"/>
      <c r="H21" s="1"/>
      <c r="I21" s="1"/>
      <c r="J21" s="1">
        <v>3</v>
      </c>
      <c r="K21" s="1"/>
      <c r="L21" s="1">
        <v>2</v>
      </c>
      <c r="M21" s="1"/>
      <c r="N21" s="1">
        <v>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>
        <f t="shared" si="0"/>
        <v>9</v>
      </c>
    </row>
    <row r="22" spans="1:31" ht="15.75" customHeight="1">
      <c r="A22" s="1">
        <v>19</v>
      </c>
      <c r="B22" s="1" t="s">
        <v>71</v>
      </c>
      <c r="C22" s="1"/>
      <c r="D22" s="1"/>
      <c r="E22" s="1"/>
      <c r="F22" s="1"/>
      <c r="G22" s="1"/>
      <c r="H22" s="1"/>
      <c r="I22" s="1">
        <v>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>
        <f t="shared" si="0"/>
        <v>7</v>
      </c>
    </row>
    <row r="23" spans="1:31" ht="15.75" customHeight="1">
      <c r="A23" s="1">
        <v>20</v>
      </c>
      <c r="B23" s="1" t="s">
        <v>74</v>
      </c>
      <c r="C23" s="1"/>
      <c r="D23" s="1"/>
      <c r="E23" s="1">
        <v>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>
        <f t="shared" si="0"/>
        <v>7</v>
      </c>
    </row>
    <row r="24" spans="1:31" ht="15.75" customHeight="1">
      <c r="A24" s="1">
        <v>21</v>
      </c>
      <c r="B24" s="1" t="s">
        <v>77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>
        <v>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>
        <f t="shared" si="0"/>
        <v>7</v>
      </c>
    </row>
    <row r="25" spans="1:31" ht="15.75" customHeight="1">
      <c r="A25" s="1">
        <v>22</v>
      </c>
      <c r="B25" s="1" t="s">
        <v>80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>
        <v>6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>
        <f t="shared" si="0"/>
        <v>6</v>
      </c>
    </row>
    <row r="26" spans="1:31" ht="15.75" customHeight="1">
      <c r="A26" s="1">
        <v>23</v>
      </c>
      <c r="B26" s="1" t="s">
        <v>84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>
        <v>5</v>
      </c>
      <c r="AD26" s="1">
        <v>1</v>
      </c>
      <c r="AE26" s="1">
        <f t="shared" si="0"/>
        <v>6</v>
      </c>
    </row>
    <row r="27" spans="1:31" ht="15.75" customHeight="1">
      <c r="A27" s="1">
        <v>24</v>
      </c>
      <c r="B27" s="1" t="s">
        <v>87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>
        <v>6</v>
      </c>
      <c r="AD27" s="1"/>
      <c r="AE27" s="1">
        <f t="shared" si="0"/>
        <v>6</v>
      </c>
    </row>
    <row r="28" spans="1:31" ht="15.75" customHeight="1">
      <c r="A28" s="1">
        <v>25</v>
      </c>
      <c r="B28" s="1" t="s">
        <v>90</v>
      </c>
      <c r="C28" s="1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>
        <f t="shared" si="0"/>
        <v>6</v>
      </c>
    </row>
    <row r="29" spans="1:31" ht="15.75" customHeight="1">
      <c r="A29" s="1">
        <v>26</v>
      </c>
      <c r="B29" s="1" t="s">
        <v>91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>
        <v>5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>
        <f t="shared" si="0"/>
        <v>5</v>
      </c>
    </row>
    <row r="30" spans="1:31" ht="15.75" customHeight="1">
      <c r="A30" s="1">
        <v>27</v>
      </c>
      <c r="B30" s="1" t="s">
        <v>92</v>
      </c>
      <c r="C30" s="1"/>
      <c r="D30" s="1"/>
      <c r="E30" s="1"/>
      <c r="F30" s="1"/>
      <c r="G30" s="1"/>
      <c r="H30" s="1"/>
      <c r="I30" s="1">
        <v>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>
        <v>1</v>
      </c>
      <c r="AB30" s="1"/>
      <c r="AC30" s="1"/>
      <c r="AD30" s="1"/>
      <c r="AE30" s="1">
        <f t="shared" si="0"/>
        <v>5</v>
      </c>
    </row>
    <row r="31" spans="1:31" ht="15.75" customHeight="1">
      <c r="A31" s="1">
        <v>28</v>
      </c>
      <c r="B31" s="1" t="s">
        <v>94</v>
      </c>
      <c r="C31" s="1"/>
      <c r="D31" s="1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>
        <f t="shared" si="0"/>
        <v>5</v>
      </c>
    </row>
    <row r="32" spans="1:31" ht="15.75" customHeight="1">
      <c r="A32" s="1">
        <v>29</v>
      </c>
      <c r="B32" s="1" t="s">
        <v>95</v>
      </c>
      <c r="C32" s="1"/>
      <c r="D32" s="1"/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>
        <f t="shared" si="0"/>
        <v>5</v>
      </c>
    </row>
    <row r="33" spans="1:31" ht="15.75" customHeight="1">
      <c r="A33" s="1">
        <v>30</v>
      </c>
      <c r="B33" s="1" t="s">
        <v>96</v>
      </c>
      <c r="C33" s="1"/>
      <c r="D33" s="1"/>
      <c r="E33" s="1">
        <v>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>
        <f t="shared" si="0"/>
        <v>5</v>
      </c>
    </row>
    <row r="34" spans="1:31" ht="15.75" customHeight="1">
      <c r="A34" s="1">
        <v>31</v>
      </c>
      <c r="B34" s="1" t="s">
        <v>97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>
        <v>4</v>
      </c>
      <c r="R34" s="1">
        <v>1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>
        <f t="shared" si="0"/>
        <v>5</v>
      </c>
    </row>
    <row r="35" spans="1:31" ht="15.75" customHeight="1">
      <c r="A35" s="1">
        <v>32</v>
      </c>
      <c r="B35" s="1" t="s">
        <v>99</v>
      </c>
      <c r="C35" s="1"/>
      <c r="D35" s="1"/>
      <c r="E35" s="1"/>
      <c r="F35" s="1"/>
      <c r="G35" s="1"/>
      <c r="H35" s="1"/>
      <c r="I35" s="1"/>
      <c r="J35" s="1"/>
      <c r="K35" s="1"/>
      <c r="L35" s="1">
        <v>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>
        <f t="shared" si="0"/>
        <v>5</v>
      </c>
    </row>
    <row r="36" spans="1:31" ht="15.75" customHeight="1">
      <c r="A36" s="1">
        <v>33</v>
      </c>
      <c r="B36" s="1" t="s">
        <v>101</v>
      </c>
      <c r="C36" s="1"/>
      <c r="D36" s="1"/>
      <c r="E36" s="1"/>
      <c r="F36" s="1"/>
      <c r="G36" s="1"/>
      <c r="H36" s="1"/>
      <c r="I36" s="1"/>
      <c r="J36" s="1"/>
      <c r="K36" s="1"/>
      <c r="L36" s="1">
        <v>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>
        <f t="shared" si="0"/>
        <v>4</v>
      </c>
    </row>
    <row r="37" spans="1:31" ht="15.75" customHeight="1">
      <c r="A37" s="1">
        <v>34</v>
      </c>
      <c r="B37" s="1" t="s">
        <v>105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>
        <v>4</v>
      </c>
      <c r="AD37" s="1"/>
      <c r="AE37" s="1">
        <f t="shared" si="0"/>
        <v>4</v>
      </c>
    </row>
    <row r="38" spans="1:31" ht="15.75" customHeight="1">
      <c r="A38" s="1">
        <v>35</v>
      </c>
      <c r="B38" s="1" t="s">
        <v>107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>
        <v>4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>
        <f t="shared" si="0"/>
        <v>4</v>
      </c>
    </row>
    <row r="39" spans="1:31" ht="15.75" customHeight="1">
      <c r="A39" s="1">
        <v>36</v>
      </c>
      <c r="B39" s="1" t="s">
        <v>109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>
        <v>3</v>
      </c>
      <c r="AD39" s="1"/>
      <c r="AE39" s="1">
        <f t="shared" si="0"/>
        <v>3</v>
      </c>
    </row>
    <row r="40" spans="1:31" ht="15.75" customHeight="1">
      <c r="A40" s="1">
        <v>37</v>
      </c>
      <c r="B40" s="1" t="s">
        <v>112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v>3</v>
      </c>
      <c r="W40" s="1"/>
      <c r="X40" s="1"/>
      <c r="Y40" s="1"/>
      <c r="Z40" s="1"/>
      <c r="AA40" s="1"/>
      <c r="AB40" s="1"/>
      <c r="AC40" s="1"/>
      <c r="AD40" s="1"/>
      <c r="AE40" s="1">
        <f t="shared" si="0"/>
        <v>3</v>
      </c>
    </row>
    <row r="41" spans="1:31" ht="15.75" customHeight="1">
      <c r="A41" s="1">
        <v>38</v>
      </c>
      <c r="B41" s="1" t="s">
        <v>113</v>
      </c>
      <c r="C41" s="1"/>
      <c r="D41" s="1"/>
      <c r="E41" s="1"/>
      <c r="F41" s="1"/>
      <c r="G41" s="1"/>
      <c r="H41" s="1"/>
      <c r="I41" s="1"/>
      <c r="J41" s="1"/>
      <c r="K41" s="1"/>
      <c r="L41" s="1">
        <v>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>
        <f t="shared" si="0"/>
        <v>3</v>
      </c>
    </row>
    <row r="42" spans="1:31" ht="15.75" customHeight="1">
      <c r="A42" s="1">
        <v>39</v>
      </c>
      <c r="B42" s="1" t="s">
        <v>116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>
        <v>3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>
        <f t="shared" si="0"/>
        <v>3</v>
      </c>
    </row>
    <row r="43" spans="1:31" ht="15.75" customHeight="1">
      <c r="A43" s="1">
        <v>40</v>
      </c>
      <c r="B43" s="1" t="s">
        <v>120</v>
      </c>
      <c r="C43" s="1"/>
      <c r="D43" s="1"/>
      <c r="E43" s="1"/>
      <c r="F43" s="1"/>
      <c r="G43" s="1">
        <v>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>
        <f t="shared" si="0"/>
        <v>3</v>
      </c>
    </row>
    <row r="44" spans="1:31" ht="15.75" customHeight="1">
      <c r="A44" s="1">
        <v>41</v>
      </c>
      <c r="B44" s="1" t="s">
        <v>121</v>
      </c>
      <c r="C44" s="1">
        <v>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>
        <f t="shared" si="0"/>
        <v>3</v>
      </c>
    </row>
    <row r="45" spans="1:31" ht="15.75" customHeight="1">
      <c r="A45" s="1">
        <v>42</v>
      </c>
      <c r="B45" s="1" t="s">
        <v>123</v>
      </c>
      <c r="C45" s="1"/>
      <c r="D45" s="1"/>
      <c r="E45" s="1">
        <v>3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>
        <f t="shared" si="0"/>
        <v>3</v>
      </c>
    </row>
    <row r="46" spans="1:31" ht="15.75" customHeight="1">
      <c r="A46" s="1">
        <v>43</v>
      </c>
      <c r="B46" s="1" t="s">
        <v>128</v>
      </c>
      <c r="C46" s="1"/>
      <c r="D46" s="1"/>
      <c r="E46" s="1"/>
      <c r="F46" s="1"/>
      <c r="G46" s="1"/>
      <c r="H46" s="1"/>
      <c r="I46" s="1"/>
      <c r="J46" s="1"/>
      <c r="K46" s="1">
        <v>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>
        <f t="shared" si="0"/>
        <v>2</v>
      </c>
    </row>
    <row r="47" spans="1:31" ht="15.75" customHeight="1">
      <c r="A47" s="1">
        <v>44</v>
      </c>
      <c r="B47" s="1" t="s">
        <v>131</v>
      </c>
      <c r="C47" s="1"/>
      <c r="D47" s="1"/>
      <c r="E47" s="1"/>
      <c r="F47" s="1">
        <v>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>
        <f t="shared" si="0"/>
        <v>2</v>
      </c>
    </row>
    <row r="48" spans="1:31" ht="15.75" customHeight="1">
      <c r="A48" s="1">
        <v>45</v>
      </c>
      <c r="B48" s="1" t="s">
        <v>132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>
        <v>2</v>
      </c>
      <c r="AD48" s="1"/>
      <c r="AE48" s="1">
        <f t="shared" si="0"/>
        <v>2</v>
      </c>
    </row>
    <row r="49" spans="1:31" ht="15.75" customHeight="1">
      <c r="A49" s="1">
        <v>46</v>
      </c>
      <c r="B49" s="1" t="s">
        <v>136</v>
      </c>
      <c r="C49" s="1"/>
      <c r="D49" s="1"/>
      <c r="E49" s="1"/>
      <c r="F49" s="1"/>
      <c r="G49" s="1"/>
      <c r="H49" s="1"/>
      <c r="I49" s="1">
        <v>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>
        <f t="shared" si="0"/>
        <v>2</v>
      </c>
    </row>
    <row r="50" spans="1:31" ht="15.75" customHeight="1">
      <c r="A50" s="1">
        <v>47</v>
      </c>
      <c r="B50" s="1" t="s">
        <v>140</v>
      </c>
      <c r="C50" s="1"/>
      <c r="D50" s="1"/>
      <c r="E50" s="1"/>
      <c r="F50" s="1"/>
      <c r="G50" s="1"/>
      <c r="H50" s="1"/>
      <c r="I50" s="1"/>
      <c r="J50" s="1">
        <v>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>
        <f t="shared" si="0"/>
        <v>2</v>
      </c>
    </row>
    <row r="51" spans="1:31" ht="15.75" customHeight="1">
      <c r="A51" s="1">
        <v>48</v>
      </c>
      <c r="B51" s="1" t="s">
        <v>142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>
        <v>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>
        <f t="shared" si="0"/>
        <v>2</v>
      </c>
    </row>
    <row r="52" spans="1:31" ht="15.75" customHeight="1">
      <c r="A52" s="1">
        <v>49</v>
      </c>
      <c r="B52" s="1" t="s">
        <v>146</v>
      </c>
      <c r="C52" s="1"/>
      <c r="D52" s="1"/>
      <c r="E52" s="1">
        <v>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>
        <f t="shared" si="0"/>
        <v>2</v>
      </c>
    </row>
    <row r="53" spans="1:31" ht="15.75" customHeight="1">
      <c r="A53" s="1">
        <v>50</v>
      </c>
      <c r="B53" s="1" t="s">
        <v>149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>
        <v>2</v>
      </c>
      <c r="AB53" s="1"/>
      <c r="AC53" s="1"/>
      <c r="AD53" s="1"/>
      <c r="AE53" s="1">
        <f t="shared" si="0"/>
        <v>2</v>
      </c>
    </row>
    <row r="54" spans="1:31" ht="15.75" customHeight="1">
      <c r="A54" s="1">
        <v>51</v>
      </c>
      <c r="B54" s="1" t="s">
        <v>150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>
        <v>2</v>
      </c>
      <c r="V54" s="1"/>
      <c r="W54" s="1"/>
      <c r="X54" s="1"/>
      <c r="Y54" s="1"/>
      <c r="Z54" s="1"/>
      <c r="AA54" s="1"/>
      <c r="AB54" s="1"/>
      <c r="AC54" s="1"/>
      <c r="AD54" s="1"/>
      <c r="AE54" s="1">
        <f t="shared" si="0"/>
        <v>2</v>
      </c>
    </row>
    <row r="55" spans="1:31" ht="15.75" customHeight="1">
      <c r="A55" s="1">
        <v>52</v>
      </c>
      <c r="B55" s="1" t="s">
        <v>151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>
        <v>2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>
        <f t="shared" si="0"/>
        <v>2</v>
      </c>
    </row>
    <row r="56" spans="1:31" ht="15.75" customHeight="1">
      <c r="A56" s="1">
        <v>53</v>
      </c>
      <c r="B56" s="1" t="s">
        <v>153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v>2</v>
      </c>
      <c r="W56" s="1"/>
      <c r="X56" s="1"/>
      <c r="Y56" s="1"/>
      <c r="Z56" s="1"/>
      <c r="AA56" s="1"/>
      <c r="AB56" s="1"/>
      <c r="AC56" s="1"/>
      <c r="AD56" s="1"/>
      <c r="AE56" s="1">
        <f t="shared" si="0"/>
        <v>2</v>
      </c>
    </row>
    <row r="57" spans="1:31" ht="15.75" customHeight="1">
      <c r="A57" s="1">
        <v>54</v>
      </c>
      <c r="B57" s="1" t="s">
        <v>155</v>
      </c>
      <c r="C57" s="1"/>
      <c r="D57" s="1"/>
      <c r="E57" s="1"/>
      <c r="F57" s="1"/>
      <c r="G57" s="1">
        <v>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>
        <f t="shared" si="0"/>
        <v>2</v>
      </c>
    </row>
    <row r="58" spans="1:31" ht="15.75" customHeight="1">
      <c r="A58" s="1">
        <v>55</v>
      </c>
      <c r="B58" s="1" t="s">
        <v>157</v>
      </c>
      <c r="C58" s="1"/>
      <c r="D58" s="1">
        <v>2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>
        <f t="shared" si="0"/>
        <v>2</v>
      </c>
    </row>
    <row r="59" spans="1:31" ht="15.75" customHeight="1">
      <c r="A59" s="1">
        <v>56</v>
      </c>
      <c r="B59" s="1" t="s">
        <v>159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>
        <v>1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>
        <f t="shared" si="0"/>
        <v>1</v>
      </c>
    </row>
    <row r="60" spans="1:31" ht="15.75" customHeight="1">
      <c r="A60" s="1">
        <v>57</v>
      </c>
      <c r="B60" s="1" t="s">
        <v>162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>
        <v>1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>
        <f t="shared" si="0"/>
        <v>1</v>
      </c>
    </row>
    <row r="61" spans="1:31" ht="15.75" customHeight="1">
      <c r="A61" s="1">
        <v>58</v>
      </c>
      <c r="B61" s="1" t="s">
        <v>164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>
        <v>1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>
        <f t="shared" si="0"/>
        <v>1</v>
      </c>
    </row>
    <row r="62" spans="1:31" ht="15.75" customHeight="1">
      <c r="A62" s="1">
        <v>59</v>
      </c>
      <c r="B62" s="1" t="s">
        <v>166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>
        <v>1</v>
      </c>
      <c r="Y62" s="1"/>
      <c r="Z62" s="1"/>
      <c r="AA62" s="1"/>
      <c r="AB62" s="1"/>
      <c r="AC62" s="1"/>
      <c r="AD62" s="1"/>
      <c r="AE62" s="1">
        <f t="shared" si="0"/>
        <v>1</v>
      </c>
    </row>
    <row r="63" spans="1:31" ht="15.75" customHeight="1">
      <c r="A63" s="1">
        <v>60</v>
      </c>
      <c r="B63" s="1" t="s">
        <v>169</v>
      </c>
      <c r="C63" s="1"/>
      <c r="D63" s="1"/>
      <c r="E63" s="1"/>
      <c r="F63" s="1">
        <v>1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>
        <f t="shared" si="0"/>
        <v>1</v>
      </c>
    </row>
    <row r="64" spans="1:31" ht="15.75" customHeight="1">
      <c r="A64" s="1">
        <v>61</v>
      </c>
      <c r="B64" s="1" t="s">
        <v>170</v>
      </c>
      <c r="C64" s="1"/>
      <c r="D64" s="1"/>
      <c r="E64" s="1"/>
      <c r="F64" s="1"/>
      <c r="G64" s="1"/>
      <c r="H64" s="1"/>
      <c r="I64" s="1"/>
      <c r="J64" s="1"/>
      <c r="K64" s="1"/>
      <c r="L64" s="1">
        <v>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>
        <f t="shared" si="0"/>
        <v>1</v>
      </c>
    </row>
    <row r="65" spans="1:31" ht="15.75" customHeight="1">
      <c r="A65" s="1">
        <v>62</v>
      </c>
      <c r="B65" s="1" t="s">
        <v>172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>
        <v>1</v>
      </c>
      <c r="AD65" s="1"/>
      <c r="AE65" s="1">
        <f t="shared" si="0"/>
        <v>1</v>
      </c>
    </row>
    <row r="66" spans="1:31" ht="15.75" customHeight="1">
      <c r="A66" s="1">
        <v>63</v>
      </c>
      <c r="B66" s="1" t="s">
        <v>174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>
        <v>1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>
        <f t="shared" si="0"/>
        <v>1</v>
      </c>
    </row>
    <row r="67" spans="1:31" ht="15.75" customHeight="1">
      <c r="A67" s="1">
        <v>64</v>
      </c>
      <c r="B67" s="1" t="s">
        <v>175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>
        <v>1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>
        <f t="shared" si="0"/>
        <v>1</v>
      </c>
    </row>
    <row r="68" spans="1:31" ht="15.75" customHeight="1">
      <c r="A68" s="1">
        <v>65</v>
      </c>
      <c r="B68" s="1" t="s">
        <v>177</v>
      </c>
      <c r="C68" s="1"/>
      <c r="D68" s="1"/>
      <c r="E68" s="1"/>
      <c r="F68" s="1"/>
      <c r="G68" s="1">
        <v>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>
        <f t="shared" si="0"/>
        <v>1</v>
      </c>
    </row>
    <row r="69" spans="1:31" ht="15.75" customHeight="1">
      <c r="A69" s="1">
        <v>66</v>
      </c>
      <c r="B69" s="1" t="s">
        <v>179</v>
      </c>
      <c r="C69" s="1"/>
      <c r="D69" s="1"/>
      <c r="E69" s="1"/>
      <c r="F69" s="1"/>
      <c r="G69" s="1"/>
      <c r="H69" s="1"/>
      <c r="I69" s="1"/>
      <c r="J69" s="1">
        <v>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>
        <f t="shared" si="0"/>
        <v>1</v>
      </c>
    </row>
    <row r="70" spans="1:31" ht="15.75" customHeight="1">
      <c r="A70" s="1">
        <v>67</v>
      </c>
      <c r="B70" s="1" t="s">
        <v>181</v>
      </c>
      <c r="C70" s="1"/>
      <c r="D70" s="1"/>
      <c r="E70" s="1"/>
      <c r="F70" s="1"/>
      <c r="G70" s="1"/>
      <c r="H70" s="1"/>
      <c r="I70" s="1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>
        <f t="shared" si="0"/>
        <v>1</v>
      </c>
    </row>
    <row r="71" spans="1:31" ht="15.75" customHeight="1">
      <c r="A71" s="1">
        <v>68</v>
      </c>
      <c r="B71" s="1" t="s">
        <v>183</v>
      </c>
      <c r="C71" s="1"/>
      <c r="D71" s="1"/>
      <c r="E71" s="1">
        <v>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>
        <f t="shared" si="0"/>
        <v>1</v>
      </c>
    </row>
    <row r="72" spans="1:31" ht="15.75" customHeight="1">
      <c r="A72" s="1">
        <v>69</v>
      </c>
      <c r="B72" s="1" t="s">
        <v>186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>
        <v>1</v>
      </c>
      <c r="V72" s="1"/>
      <c r="W72" s="1"/>
      <c r="X72" s="1"/>
      <c r="Y72" s="1"/>
      <c r="Z72" s="1"/>
      <c r="AA72" s="1"/>
      <c r="AB72" s="1"/>
      <c r="AC72" s="1"/>
      <c r="AD72" s="1"/>
      <c r="AE72" s="1">
        <f t="shared" si="0"/>
        <v>1</v>
      </c>
    </row>
    <row r="73" spans="1:31" ht="15.75" customHeight="1">
      <c r="A73" s="1">
        <v>70</v>
      </c>
      <c r="B73" s="1" t="s">
        <v>189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>
        <v>1</v>
      </c>
      <c r="X73" s="1"/>
      <c r="Y73" s="1"/>
      <c r="Z73" s="1"/>
      <c r="AA73" s="1"/>
      <c r="AB73" s="1"/>
      <c r="AC73" s="1"/>
      <c r="AD73" s="1"/>
      <c r="AE73" s="1">
        <f t="shared" si="0"/>
        <v>1</v>
      </c>
    </row>
    <row r="74" spans="1:31" ht="15.75" customHeight="1">
      <c r="A74" s="1">
        <v>71</v>
      </c>
      <c r="B74" s="1" t="s">
        <v>191</v>
      </c>
      <c r="C74" s="1"/>
      <c r="D74" s="1"/>
      <c r="E74" s="1"/>
      <c r="F74" s="1"/>
      <c r="G74" s="1"/>
      <c r="H74" s="1"/>
      <c r="I74" s="1"/>
      <c r="J74" s="1"/>
      <c r="K74" s="1">
        <v>1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>
        <f t="shared" si="0"/>
        <v>1</v>
      </c>
    </row>
    <row r="75" spans="1:31" ht="15.75" customHeight="1">
      <c r="A75" s="1">
        <v>72</v>
      </c>
      <c r="B75" s="1" t="s">
        <v>194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v>1</v>
      </c>
      <c r="W75" s="1"/>
      <c r="X75" s="1"/>
      <c r="Y75" s="1"/>
      <c r="Z75" s="1"/>
      <c r="AA75" s="1"/>
      <c r="AB75" s="1"/>
      <c r="AC75" s="1"/>
      <c r="AD75" s="1"/>
      <c r="AE75" s="1">
        <f t="shared" si="0"/>
        <v>1</v>
      </c>
    </row>
    <row r="76" spans="1:31" ht="15.75" customHeight="1">
      <c r="A76" s="1">
        <v>73</v>
      </c>
      <c r="B76" s="1" t="s">
        <v>197</v>
      </c>
      <c r="C76" s="1"/>
      <c r="D76" s="1"/>
      <c r="E76" s="1"/>
      <c r="F76" s="1"/>
      <c r="G76" s="1"/>
      <c r="H76" s="1">
        <v>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>
        <f t="shared" si="0"/>
        <v>1</v>
      </c>
    </row>
    <row r="77" spans="1:31" ht="15.75" customHeight="1">
      <c r="A77" s="1">
        <v>74</v>
      </c>
      <c r="B77" s="1" t="s">
        <v>199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>
        <v>1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>
        <f t="shared" si="0"/>
        <v>1</v>
      </c>
    </row>
    <row r="78" spans="1:31" ht="15.75" customHeight="1"/>
    <row r="79" spans="1:31" ht="15.75" customHeight="1"/>
    <row r="80" spans="1:3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3:AE77" xr:uid="{00000000-0009-0000-0000-000002000000}">
    <sortState xmlns:xlrd2="http://schemas.microsoft.com/office/spreadsheetml/2017/richdata2" ref="B4:AE77">
      <sortCondition ref="B3:B77"/>
      <sortCondition descending="1" ref="AE3:AE77"/>
    </sortState>
  </autoFilter>
  <mergeCells count="4">
    <mergeCell ref="A1:A2"/>
    <mergeCell ref="B1:B2"/>
    <mergeCell ref="C1:AD1"/>
    <mergeCell ref="AE1:AE2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2.6640625" customWidth="1"/>
    <col min="3" max="6" width="12.6640625" customWidth="1"/>
    <col min="7" max="7" width="22" customWidth="1"/>
    <col min="8" max="8" width="2.886718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51</v>
      </c>
    </row>
    <row r="2" spans="1:8" ht="15.75" customHeight="1">
      <c r="A2" s="5">
        <v>1</v>
      </c>
      <c r="B2" s="6" t="s">
        <v>8</v>
      </c>
      <c r="C2" s="5">
        <v>1975</v>
      </c>
      <c r="D2" s="1">
        <f t="shared" ref="D2:D52" si="0">H$1 + (1 - A2)
+ IF(A2=1, 10, IF(A2=2, 6, IF(A2=3, 4, 0)))</f>
        <v>61</v>
      </c>
      <c r="E2" s="1"/>
      <c r="F2" s="1">
        <f t="shared" ref="F2:F52" si="1">SUM(D2,E2)</f>
        <v>61</v>
      </c>
    </row>
    <row r="3" spans="1:8" ht="15.75" customHeight="1">
      <c r="A3" s="5">
        <v>2</v>
      </c>
      <c r="B3" s="6" t="s">
        <v>15</v>
      </c>
      <c r="C3" s="5">
        <v>1975</v>
      </c>
      <c r="D3" s="1">
        <f t="shared" si="0"/>
        <v>56</v>
      </c>
      <c r="E3" s="1"/>
      <c r="F3" s="1">
        <f t="shared" si="1"/>
        <v>56</v>
      </c>
    </row>
    <row r="4" spans="1:8" ht="15.75" customHeight="1">
      <c r="A4" s="5">
        <v>3</v>
      </c>
      <c r="B4" s="6" t="s">
        <v>17</v>
      </c>
      <c r="C4" s="5">
        <v>2011</v>
      </c>
      <c r="D4" s="1">
        <f t="shared" si="0"/>
        <v>53</v>
      </c>
      <c r="E4" s="1"/>
      <c r="F4" s="1">
        <f t="shared" si="1"/>
        <v>53</v>
      </c>
    </row>
    <row r="5" spans="1:8" ht="15.75" customHeight="1">
      <c r="A5" s="5">
        <v>4</v>
      </c>
      <c r="B5" s="6" t="s">
        <v>19</v>
      </c>
      <c r="C5" s="5">
        <v>2012</v>
      </c>
      <c r="D5" s="1">
        <f t="shared" si="0"/>
        <v>48</v>
      </c>
      <c r="E5" s="1"/>
      <c r="F5" s="1">
        <f t="shared" si="1"/>
        <v>48</v>
      </c>
    </row>
    <row r="6" spans="1:8" ht="15.75" customHeight="1">
      <c r="A6" s="5">
        <v>5</v>
      </c>
      <c r="B6" s="6" t="s">
        <v>12</v>
      </c>
      <c r="C6" s="5">
        <v>1954</v>
      </c>
      <c r="D6" s="1">
        <f t="shared" si="0"/>
        <v>47</v>
      </c>
      <c r="E6" s="1">
        <v>5</v>
      </c>
      <c r="F6" s="1">
        <f t="shared" si="1"/>
        <v>52</v>
      </c>
    </row>
    <row r="7" spans="1:8" ht="15.75" customHeight="1">
      <c r="A7" s="5">
        <v>6</v>
      </c>
      <c r="B7" s="6" t="s">
        <v>22</v>
      </c>
      <c r="C7" s="5">
        <v>1991</v>
      </c>
      <c r="D7" s="1">
        <f t="shared" si="0"/>
        <v>46</v>
      </c>
      <c r="E7" s="1"/>
      <c r="F7" s="1">
        <f t="shared" si="1"/>
        <v>46</v>
      </c>
    </row>
    <row r="8" spans="1:8" ht="15.75" customHeight="1">
      <c r="A8" s="5">
        <v>7</v>
      </c>
      <c r="B8" s="6" t="s">
        <v>24</v>
      </c>
      <c r="C8" s="5">
        <v>2011</v>
      </c>
      <c r="D8" s="1">
        <f t="shared" si="0"/>
        <v>45</v>
      </c>
      <c r="E8" s="1"/>
      <c r="F8" s="1">
        <f t="shared" si="1"/>
        <v>45</v>
      </c>
    </row>
    <row r="9" spans="1:8" ht="15.75" customHeight="1">
      <c r="A9" s="5">
        <v>8</v>
      </c>
      <c r="B9" s="6" t="s">
        <v>26</v>
      </c>
      <c r="C9" s="5">
        <v>1982</v>
      </c>
      <c r="D9" s="1">
        <f t="shared" si="0"/>
        <v>44</v>
      </c>
      <c r="E9" s="1"/>
      <c r="F9" s="1">
        <f t="shared" si="1"/>
        <v>44</v>
      </c>
    </row>
    <row r="10" spans="1:8" ht="15.75" customHeight="1">
      <c r="A10" s="5">
        <v>9</v>
      </c>
      <c r="B10" s="6" t="s">
        <v>28</v>
      </c>
      <c r="C10" s="5">
        <v>1944</v>
      </c>
      <c r="D10" s="1">
        <f t="shared" si="0"/>
        <v>43</v>
      </c>
      <c r="E10" s="1">
        <v>3</v>
      </c>
      <c r="F10" s="1">
        <f t="shared" si="1"/>
        <v>46</v>
      </c>
    </row>
    <row r="11" spans="1:8" ht="15.75" customHeight="1">
      <c r="A11" s="5">
        <v>10</v>
      </c>
      <c r="B11" s="6" t="s">
        <v>29</v>
      </c>
      <c r="C11" s="5">
        <v>1988</v>
      </c>
      <c r="D11" s="1">
        <f t="shared" si="0"/>
        <v>42</v>
      </c>
      <c r="E11" s="1"/>
      <c r="F11" s="1">
        <f t="shared" si="1"/>
        <v>42</v>
      </c>
    </row>
    <row r="12" spans="1:8" ht="15.75" customHeight="1">
      <c r="A12" s="5">
        <v>11</v>
      </c>
      <c r="B12" s="6" t="s">
        <v>31</v>
      </c>
      <c r="C12" s="5">
        <v>1975</v>
      </c>
      <c r="D12" s="1">
        <f t="shared" si="0"/>
        <v>41</v>
      </c>
      <c r="E12" s="1"/>
      <c r="F12" s="1">
        <f t="shared" si="1"/>
        <v>41</v>
      </c>
    </row>
    <row r="13" spans="1:8" ht="15.75" customHeight="1">
      <c r="A13" s="5">
        <v>12</v>
      </c>
      <c r="B13" s="6" t="s">
        <v>33</v>
      </c>
      <c r="C13" s="5">
        <v>1955</v>
      </c>
      <c r="D13" s="1">
        <f t="shared" si="0"/>
        <v>40</v>
      </c>
      <c r="E13" s="1">
        <v>1</v>
      </c>
      <c r="F13" s="1">
        <f t="shared" si="1"/>
        <v>41</v>
      </c>
    </row>
    <row r="14" spans="1:8" ht="15.75" customHeight="1">
      <c r="A14" s="5">
        <v>13</v>
      </c>
      <c r="B14" s="6" t="s">
        <v>36</v>
      </c>
      <c r="C14" s="5">
        <v>2003</v>
      </c>
      <c r="D14" s="1">
        <f t="shared" si="0"/>
        <v>39</v>
      </c>
      <c r="E14" s="1"/>
      <c r="F14" s="1">
        <f t="shared" si="1"/>
        <v>39</v>
      </c>
    </row>
    <row r="15" spans="1:8" ht="15.75" customHeight="1">
      <c r="A15" s="5">
        <v>14</v>
      </c>
      <c r="B15" s="6" t="s">
        <v>16</v>
      </c>
      <c r="C15" s="5">
        <v>1991</v>
      </c>
      <c r="D15" s="1">
        <f t="shared" si="0"/>
        <v>38</v>
      </c>
      <c r="E15" s="1"/>
      <c r="F15" s="1">
        <f t="shared" si="1"/>
        <v>38</v>
      </c>
    </row>
    <row r="16" spans="1:8" ht="15.75" customHeight="1">
      <c r="A16" s="5">
        <v>15</v>
      </c>
      <c r="B16" s="6" t="s">
        <v>38</v>
      </c>
      <c r="C16" s="5">
        <v>1983</v>
      </c>
      <c r="D16" s="1">
        <f t="shared" si="0"/>
        <v>37</v>
      </c>
      <c r="E16" s="1"/>
      <c r="F16" s="1">
        <f t="shared" si="1"/>
        <v>37</v>
      </c>
    </row>
    <row r="17" spans="1:6" ht="15.75" customHeight="1">
      <c r="A17" s="5">
        <v>16</v>
      </c>
      <c r="B17" s="6" t="s">
        <v>14</v>
      </c>
      <c r="C17" s="5">
        <v>1941</v>
      </c>
      <c r="D17" s="1">
        <f t="shared" si="0"/>
        <v>36</v>
      </c>
      <c r="E17" s="1"/>
      <c r="F17" s="1">
        <f t="shared" si="1"/>
        <v>36</v>
      </c>
    </row>
    <row r="18" spans="1:6" ht="15.75" customHeight="1">
      <c r="A18" s="5">
        <v>17</v>
      </c>
      <c r="B18" s="6" t="s">
        <v>39</v>
      </c>
      <c r="C18" s="5">
        <v>1998</v>
      </c>
      <c r="D18" s="1">
        <f t="shared" si="0"/>
        <v>35</v>
      </c>
      <c r="E18" s="1"/>
      <c r="F18" s="1">
        <f t="shared" si="1"/>
        <v>35</v>
      </c>
    </row>
    <row r="19" spans="1:6" ht="15.75" customHeight="1">
      <c r="A19" s="5">
        <v>18</v>
      </c>
      <c r="B19" s="6" t="s">
        <v>41</v>
      </c>
      <c r="C19" s="5">
        <v>1987</v>
      </c>
      <c r="D19" s="1">
        <f t="shared" si="0"/>
        <v>34</v>
      </c>
      <c r="E19" s="1"/>
      <c r="F19" s="1">
        <f t="shared" si="1"/>
        <v>34</v>
      </c>
    </row>
    <row r="20" spans="1:6" ht="15.75" customHeight="1">
      <c r="A20" s="5">
        <v>19</v>
      </c>
      <c r="B20" s="6" t="s">
        <v>42</v>
      </c>
      <c r="C20" s="5">
        <v>1974</v>
      </c>
      <c r="D20" s="1">
        <f t="shared" si="0"/>
        <v>33</v>
      </c>
      <c r="E20" s="1">
        <v>5</v>
      </c>
      <c r="F20" s="1">
        <f t="shared" si="1"/>
        <v>38</v>
      </c>
    </row>
    <row r="21" spans="1:6" ht="15.75" customHeight="1">
      <c r="A21" s="5">
        <v>20</v>
      </c>
      <c r="B21" s="6" t="s">
        <v>44</v>
      </c>
      <c r="C21" s="5">
        <v>1977</v>
      </c>
      <c r="D21" s="1">
        <f t="shared" si="0"/>
        <v>32</v>
      </c>
      <c r="E21" s="1"/>
      <c r="F21" s="1">
        <f t="shared" si="1"/>
        <v>32</v>
      </c>
    </row>
    <row r="22" spans="1:6" ht="15.75" customHeight="1">
      <c r="A22" s="5">
        <v>21</v>
      </c>
      <c r="B22" s="6" t="s">
        <v>46</v>
      </c>
      <c r="C22" s="5">
        <v>1982</v>
      </c>
      <c r="D22" s="1">
        <f t="shared" si="0"/>
        <v>31</v>
      </c>
      <c r="E22" s="1"/>
      <c r="F22" s="1">
        <f t="shared" si="1"/>
        <v>31</v>
      </c>
    </row>
    <row r="23" spans="1:6" ht="15.75" customHeight="1">
      <c r="A23" s="5">
        <v>22</v>
      </c>
      <c r="B23" s="6" t="s">
        <v>49</v>
      </c>
      <c r="C23" s="5">
        <v>2006</v>
      </c>
      <c r="D23" s="1">
        <f t="shared" si="0"/>
        <v>30</v>
      </c>
      <c r="E23" s="1"/>
      <c r="F23" s="1">
        <f t="shared" si="1"/>
        <v>30</v>
      </c>
    </row>
    <row r="24" spans="1:6" ht="15.75" customHeight="1">
      <c r="A24" s="5">
        <v>23</v>
      </c>
      <c r="B24" s="6" t="s">
        <v>50</v>
      </c>
      <c r="C24" s="5">
        <v>1949</v>
      </c>
      <c r="D24" s="1">
        <f t="shared" si="0"/>
        <v>29</v>
      </c>
      <c r="E24" s="1"/>
      <c r="F24" s="1">
        <f t="shared" si="1"/>
        <v>29</v>
      </c>
    </row>
    <row r="25" spans="1:6" ht="15.75" customHeight="1">
      <c r="A25" s="5">
        <v>24</v>
      </c>
      <c r="B25" s="6" t="s">
        <v>52</v>
      </c>
      <c r="C25" s="5">
        <v>1955</v>
      </c>
      <c r="D25" s="1">
        <f t="shared" si="0"/>
        <v>28</v>
      </c>
      <c r="E25" s="1"/>
      <c r="F25" s="1">
        <f t="shared" si="1"/>
        <v>28</v>
      </c>
    </row>
    <row r="26" spans="1:6" ht="15.75" customHeight="1">
      <c r="A26" s="5">
        <v>25</v>
      </c>
      <c r="B26" s="6" t="s">
        <v>53</v>
      </c>
      <c r="C26" s="5">
        <v>2008</v>
      </c>
      <c r="D26" s="1">
        <f t="shared" si="0"/>
        <v>27</v>
      </c>
      <c r="E26" s="1"/>
      <c r="F26" s="1">
        <f t="shared" si="1"/>
        <v>27</v>
      </c>
    </row>
    <row r="27" spans="1:6" ht="15.75" customHeight="1">
      <c r="A27" s="5">
        <v>26</v>
      </c>
      <c r="B27" s="6" t="s">
        <v>55</v>
      </c>
      <c r="C27" s="5">
        <v>1982</v>
      </c>
      <c r="D27" s="1">
        <f t="shared" si="0"/>
        <v>26</v>
      </c>
      <c r="E27" s="1"/>
      <c r="F27" s="1">
        <f t="shared" si="1"/>
        <v>26</v>
      </c>
    </row>
    <row r="28" spans="1:6" ht="15.75" customHeight="1">
      <c r="A28" s="5">
        <v>27</v>
      </c>
      <c r="B28" s="6" t="s">
        <v>35</v>
      </c>
      <c r="C28" s="5">
        <v>1948</v>
      </c>
      <c r="D28" s="1">
        <f t="shared" si="0"/>
        <v>25</v>
      </c>
      <c r="E28" s="1"/>
      <c r="F28" s="1">
        <f t="shared" si="1"/>
        <v>25</v>
      </c>
    </row>
    <row r="29" spans="1:6" ht="15.75" customHeight="1">
      <c r="A29" s="5">
        <v>28</v>
      </c>
      <c r="B29" s="6" t="s">
        <v>57</v>
      </c>
      <c r="C29" s="5">
        <v>2014</v>
      </c>
      <c r="D29" s="1">
        <f t="shared" si="0"/>
        <v>24</v>
      </c>
      <c r="E29" s="1">
        <v>8</v>
      </c>
      <c r="F29" s="1">
        <f t="shared" si="1"/>
        <v>32</v>
      </c>
    </row>
    <row r="30" spans="1:6" ht="15.75" customHeight="1">
      <c r="A30" s="5">
        <v>29</v>
      </c>
      <c r="B30" s="6" t="s">
        <v>58</v>
      </c>
      <c r="C30" s="5">
        <v>1979</v>
      </c>
      <c r="D30" s="1">
        <f t="shared" si="0"/>
        <v>23</v>
      </c>
      <c r="E30" s="1"/>
      <c r="F30" s="1">
        <f t="shared" si="1"/>
        <v>23</v>
      </c>
    </row>
    <row r="31" spans="1:6" ht="15.75" customHeight="1">
      <c r="A31" s="5">
        <v>30</v>
      </c>
      <c r="B31" s="6" t="s">
        <v>60</v>
      </c>
      <c r="C31" s="5">
        <v>2019</v>
      </c>
      <c r="D31" s="1">
        <f t="shared" si="0"/>
        <v>22</v>
      </c>
      <c r="E31" s="1">
        <v>3</v>
      </c>
      <c r="F31" s="1">
        <f t="shared" si="1"/>
        <v>25</v>
      </c>
    </row>
    <row r="32" spans="1:6" ht="15.75" customHeight="1">
      <c r="A32" s="5">
        <v>31</v>
      </c>
      <c r="B32" s="6" t="s">
        <v>61</v>
      </c>
      <c r="C32" s="5">
        <v>2013</v>
      </c>
      <c r="D32" s="1">
        <f t="shared" si="0"/>
        <v>21</v>
      </c>
      <c r="E32" s="1">
        <v>1</v>
      </c>
      <c r="F32" s="1">
        <f t="shared" si="1"/>
        <v>22</v>
      </c>
    </row>
    <row r="33" spans="1:6" ht="15.75" customHeight="1">
      <c r="A33" s="5">
        <v>32</v>
      </c>
      <c r="B33" s="6" t="s">
        <v>23</v>
      </c>
      <c r="C33" s="5">
        <v>1953</v>
      </c>
      <c r="D33" s="1">
        <f t="shared" si="0"/>
        <v>20</v>
      </c>
      <c r="E33" s="1"/>
      <c r="F33" s="1">
        <f t="shared" si="1"/>
        <v>20</v>
      </c>
    </row>
    <row r="34" spans="1:6" ht="15.75" customHeight="1">
      <c r="A34" s="5">
        <v>33</v>
      </c>
      <c r="B34" s="6" t="s">
        <v>63</v>
      </c>
      <c r="C34" s="5">
        <v>1981</v>
      </c>
      <c r="D34" s="1">
        <f t="shared" si="0"/>
        <v>19</v>
      </c>
      <c r="E34" s="1"/>
      <c r="F34" s="1">
        <f t="shared" si="1"/>
        <v>19</v>
      </c>
    </row>
    <row r="35" spans="1:6" ht="15.75" customHeight="1">
      <c r="A35" s="5">
        <v>34</v>
      </c>
      <c r="B35" s="6" t="s">
        <v>65</v>
      </c>
      <c r="C35" s="5">
        <v>1967</v>
      </c>
      <c r="D35" s="1">
        <f t="shared" si="0"/>
        <v>18</v>
      </c>
      <c r="E35" s="1"/>
      <c r="F35" s="1">
        <f t="shared" si="1"/>
        <v>18</v>
      </c>
    </row>
    <row r="36" spans="1:6" ht="15.75" customHeight="1">
      <c r="A36" s="5">
        <v>35</v>
      </c>
      <c r="B36" s="6" t="s">
        <v>66</v>
      </c>
      <c r="C36" s="5">
        <v>1999</v>
      </c>
      <c r="D36" s="1">
        <f t="shared" si="0"/>
        <v>17</v>
      </c>
      <c r="E36" s="1"/>
      <c r="F36" s="1">
        <f t="shared" si="1"/>
        <v>17</v>
      </c>
    </row>
    <row r="37" spans="1:6" ht="15.75" customHeight="1">
      <c r="A37" s="5">
        <v>36</v>
      </c>
      <c r="B37" s="6" t="s">
        <v>68</v>
      </c>
      <c r="C37" s="5">
        <v>2017</v>
      </c>
      <c r="D37" s="1">
        <f t="shared" si="0"/>
        <v>16</v>
      </c>
      <c r="E37" s="1"/>
      <c r="F37" s="1">
        <f t="shared" si="1"/>
        <v>16</v>
      </c>
    </row>
    <row r="38" spans="1:6" ht="15.75" customHeight="1">
      <c r="A38" s="5">
        <v>37</v>
      </c>
      <c r="B38" s="6" t="s">
        <v>69</v>
      </c>
      <c r="C38" s="5">
        <v>2003</v>
      </c>
      <c r="D38" s="1">
        <f t="shared" si="0"/>
        <v>15</v>
      </c>
      <c r="E38" s="1"/>
      <c r="F38" s="1">
        <f t="shared" si="1"/>
        <v>15</v>
      </c>
    </row>
    <row r="39" spans="1:6" ht="15.75" customHeight="1">
      <c r="A39" s="5">
        <v>38</v>
      </c>
      <c r="B39" s="6" t="s">
        <v>70</v>
      </c>
      <c r="C39" s="5">
        <v>1985</v>
      </c>
      <c r="D39" s="1">
        <f t="shared" si="0"/>
        <v>14</v>
      </c>
      <c r="E39" s="1"/>
      <c r="F39" s="1">
        <f t="shared" si="1"/>
        <v>14</v>
      </c>
    </row>
    <row r="40" spans="1:6" ht="15.75" customHeight="1">
      <c r="A40" s="5">
        <v>39</v>
      </c>
      <c r="B40" s="6" t="s">
        <v>72</v>
      </c>
      <c r="C40" s="5">
        <v>2018</v>
      </c>
      <c r="D40" s="1">
        <f t="shared" si="0"/>
        <v>13</v>
      </c>
      <c r="E40" s="1"/>
      <c r="F40" s="1">
        <f t="shared" si="1"/>
        <v>13</v>
      </c>
    </row>
    <row r="41" spans="1:6" ht="15.75" customHeight="1">
      <c r="A41" s="5">
        <v>40</v>
      </c>
      <c r="B41" s="6" t="s">
        <v>73</v>
      </c>
      <c r="C41" s="5">
        <v>2018</v>
      </c>
      <c r="D41" s="1">
        <f t="shared" si="0"/>
        <v>12</v>
      </c>
      <c r="E41" s="1"/>
      <c r="F41" s="1">
        <f t="shared" si="1"/>
        <v>12</v>
      </c>
    </row>
    <row r="42" spans="1:6" ht="15.75" customHeight="1">
      <c r="A42" s="5">
        <v>41</v>
      </c>
      <c r="B42" s="6" t="s">
        <v>75</v>
      </c>
      <c r="C42" s="5">
        <v>2009</v>
      </c>
      <c r="D42" s="1">
        <f t="shared" si="0"/>
        <v>11</v>
      </c>
      <c r="E42" s="1"/>
      <c r="F42" s="1">
        <f t="shared" si="1"/>
        <v>11</v>
      </c>
    </row>
    <row r="43" spans="1:6" ht="15.75" customHeight="1">
      <c r="A43" s="5">
        <v>42</v>
      </c>
      <c r="B43" s="6" t="s">
        <v>76</v>
      </c>
      <c r="C43" s="5">
        <v>1984</v>
      </c>
      <c r="D43" s="1">
        <f t="shared" si="0"/>
        <v>10</v>
      </c>
      <c r="E43" s="1"/>
      <c r="F43" s="1">
        <f t="shared" si="1"/>
        <v>10</v>
      </c>
    </row>
    <row r="44" spans="1:6" ht="15.75" customHeight="1">
      <c r="A44" s="5">
        <v>43</v>
      </c>
      <c r="B44" s="6" t="s">
        <v>78</v>
      </c>
      <c r="C44" s="5">
        <v>1999</v>
      </c>
      <c r="D44" s="1">
        <f t="shared" si="0"/>
        <v>9</v>
      </c>
      <c r="E44" s="1"/>
      <c r="F44" s="1">
        <f t="shared" si="1"/>
        <v>9</v>
      </c>
    </row>
    <row r="45" spans="1:6" ht="15.75" customHeight="1">
      <c r="A45" s="5">
        <v>44</v>
      </c>
      <c r="B45" s="6" t="s">
        <v>79</v>
      </c>
      <c r="C45" s="5">
        <v>2018</v>
      </c>
      <c r="D45" s="1">
        <f t="shared" si="0"/>
        <v>8</v>
      </c>
      <c r="E45" s="1">
        <v>1</v>
      </c>
      <c r="F45" s="1">
        <f t="shared" si="1"/>
        <v>9</v>
      </c>
    </row>
    <row r="46" spans="1:6" ht="15.75" customHeight="1">
      <c r="A46" s="5">
        <v>45</v>
      </c>
      <c r="B46" s="6" t="s">
        <v>81</v>
      </c>
      <c r="C46" s="5">
        <v>2014</v>
      </c>
      <c r="D46" s="1">
        <f t="shared" si="0"/>
        <v>7</v>
      </c>
      <c r="E46" s="1"/>
      <c r="F46" s="1">
        <f t="shared" si="1"/>
        <v>7</v>
      </c>
    </row>
    <row r="47" spans="1:6" ht="15.75" customHeight="1">
      <c r="A47" s="5">
        <v>46</v>
      </c>
      <c r="B47" s="6" t="s">
        <v>82</v>
      </c>
      <c r="C47" s="5">
        <v>2019</v>
      </c>
      <c r="D47" s="1">
        <f t="shared" si="0"/>
        <v>6</v>
      </c>
      <c r="E47" s="1"/>
      <c r="F47" s="1">
        <f t="shared" si="1"/>
        <v>6</v>
      </c>
    </row>
    <row r="48" spans="1:6" ht="15.75" customHeight="1">
      <c r="A48" s="5">
        <v>47</v>
      </c>
      <c r="B48" s="6" t="s">
        <v>83</v>
      </c>
      <c r="C48" s="5">
        <v>2015</v>
      </c>
      <c r="D48" s="1">
        <f t="shared" si="0"/>
        <v>5</v>
      </c>
      <c r="E48" s="1"/>
      <c r="F48" s="1">
        <f t="shared" si="1"/>
        <v>5</v>
      </c>
    </row>
    <row r="49" spans="1:6" ht="15.75" customHeight="1">
      <c r="A49" s="5">
        <v>48</v>
      </c>
      <c r="B49" s="6" t="s">
        <v>85</v>
      </c>
      <c r="C49" s="5">
        <v>2015</v>
      </c>
      <c r="D49" s="1">
        <f t="shared" si="0"/>
        <v>4</v>
      </c>
      <c r="E49" s="1"/>
      <c r="F49" s="1">
        <f t="shared" si="1"/>
        <v>4</v>
      </c>
    </row>
    <row r="50" spans="1:6" ht="15.75" customHeight="1">
      <c r="A50" s="5">
        <v>49</v>
      </c>
      <c r="B50" s="6" t="s">
        <v>86</v>
      </c>
      <c r="C50" s="5">
        <v>2016</v>
      </c>
      <c r="D50" s="1">
        <f t="shared" si="0"/>
        <v>3</v>
      </c>
      <c r="E50" s="1"/>
      <c r="F50" s="1">
        <f t="shared" si="1"/>
        <v>3</v>
      </c>
    </row>
    <row r="51" spans="1:6" ht="15.75" customHeight="1">
      <c r="A51" s="5">
        <v>50</v>
      </c>
      <c r="B51" s="6" t="s">
        <v>88</v>
      </c>
      <c r="C51" s="5">
        <v>1962</v>
      </c>
      <c r="D51" s="1">
        <f t="shared" si="0"/>
        <v>2</v>
      </c>
      <c r="E51" s="1"/>
      <c r="F51" s="1">
        <f t="shared" si="1"/>
        <v>2</v>
      </c>
    </row>
    <row r="52" spans="1:6" ht="15.75" customHeight="1">
      <c r="A52" s="5">
        <v>51</v>
      </c>
      <c r="B52" s="6" t="s">
        <v>89</v>
      </c>
      <c r="C52" s="5">
        <v>1969</v>
      </c>
      <c r="D52" s="1">
        <f t="shared" si="0"/>
        <v>1</v>
      </c>
      <c r="E52" s="1"/>
      <c r="F52" s="1">
        <f t="shared" si="1"/>
        <v>1</v>
      </c>
    </row>
    <row r="53" spans="1:6" ht="15.75" customHeight="1">
      <c r="C53" s="8"/>
    </row>
    <row r="54" spans="1:6" ht="15.75" customHeight="1">
      <c r="C54" s="8"/>
    </row>
    <row r="55" spans="1:6" ht="15.75" customHeight="1">
      <c r="C55" s="8"/>
    </row>
    <row r="56" spans="1:6" ht="15.75" customHeight="1">
      <c r="C56" s="8"/>
    </row>
    <row r="57" spans="1:6" ht="15.75" customHeight="1">
      <c r="C57" s="8"/>
    </row>
    <row r="58" spans="1:6" ht="15.75" customHeight="1">
      <c r="C58" s="8"/>
    </row>
    <row r="59" spans="1:6" ht="15.75" customHeight="1">
      <c r="C59" s="8"/>
    </row>
    <row r="60" spans="1:6" ht="15.75" customHeight="1">
      <c r="C60" s="8"/>
    </row>
    <row r="61" spans="1:6" ht="15.75" customHeight="1">
      <c r="C61" s="8"/>
    </row>
    <row r="62" spans="1:6" ht="15.75" customHeight="1">
      <c r="C62" s="8"/>
    </row>
    <row r="63" spans="1:6" ht="15.75" customHeight="1">
      <c r="C63" s="8"/>
    </row>
    <row r="64" spans="1:6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>
      <c r="C251" s="8"/>
    </row>
    <row r="252" spans="3:3" ht="15.75" customHeight="1">
      <c r="C252" s="8"/>
    </row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1093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31</v>
      </c>
    </row>
    <row r="2" spans="1:8" ht="15.75" customHeight="1">
      <c r="A2" s="5">
        <v>1</v>
      </c>
      <c r="B2" s="6" t="s">
        <v>32</v>
      </c>
      <c r="C2" s="5">
        <v>2011</v>
      </c>
      <c r="D2" s="1">
        <f t="shared" ref="D2:D32" si="0">H$1 + (1 - A2)
+ IF(A2=1, 10, IF(A2=2, 6, IF(A2=3, 4, 0)))</f>
        <v>41</v>
      </c>
      <c r="E2" s="1"/>
      <c r="F2" s="1">
        <f t="shared" ref="F2:F32" si="1">SUM(D2,E2)</f>
        <v>41</v>
      </c>
    </row>
    <row r="3" spans="1:8" ht="15.75" customHeight="1">
      <c r="A3" s="5">
        <v>2</v>
      </c>
      <c r="B3" s="6" t="s">
        <v>98</v>
      </c>
      <c r="C3" s="5">
        <v>1976</v>
      </c>
      <c r="D3" s="1">
        <f t="shared" si="0"/>
        <v>36</v>
      </c>
      <c r="E3" s="1"/>
      <c r="F3" s="1">
        <f t="shared" si="1"/>
        <v>36</v>
      </c>
    </row>
    <row r="4" spans="1:8" ht="15.75" customHeight="1">
      <c r="A4" s="5">
        <v>3</v>
      </c>
      <c r="B4" s="6" t="s">
        <v>27</v>
      </c>
      <c r="C4" s="5">
        <v>2017</v>
      </c>
      <c r="D4" s="1">
        <f t="shared" si="0"/>
        <v>33</v>
      </c>
      <c r="E4" s="1">
        <v>5</v>
      </c>
      <c r="F4" s="1">
        <f t="shared" si="1"/>
        <v>38</v>
      </c>
    </row>
    <row r="5" spans="1:8" ht="15.75" customHeight="1">
      <c r="A5" s="5">
        <v>4</v>
      </c>
      <c r="B5" s="6" t="s">
        <v>102</v>
      </c>
      <c r="C5" s="5">
        <v>1973</v>
      </c>
      <c r="D5" s="1">
        <f t="shared" si="0"/>
        <v>28</v>
      </c>
      <c r="E5" s="1"/>
      <c r="F5" s="1">
        <f t="shared" si="1"/>
        <v>28</v>
      </c>
    </row>
    <row r="6" spans="1:8" ht="15.75" customHeight="1">
      <c r="A6" s="5">
        <v>5</v>
      </c>
      <c r="B6" s="6" t="s">
        <v>103</v>
      </c>
      <c r="C6" s="5">
        <v>2015</v>
      </c>
      <c r="D6" s="1">
        <f t="shared" si="0"/>
        <v>27</v>
      </c>
      <c r="E6" s="1">
        <v>3</v>
      </c>
      <c r="F6" s="1">
        <f t="shared" si="1"/>
        <v>30</v>
      </c>
    </row>
    <row r="7" spans="1:8" ht="15.75" customHeight="1">
      <c r="A7" s="5">
        <v>6</v>
      </c>
      <c r="B7" s="6" t="s">
        <v>106</v>
      </c>
      <c r="C7" s="5">
        <v>2004</v>
      </c>
      <c r="D7" s="1">
        <f t="shared" si="0"/>
        <v>26</v>
      </c>
      <c r="E7" s="1"/>
      <c r="F7" s="1">
        <f t="shared" si="1"/>
        <v>26</v>
      </c>
    </row>
    <row r="8" spans="1:8" ht="15.75" customHeight="1">
      <c r="A8" s="5">
        <v>7</v>
      </c>
      <c r="B8" s="6" t="s">
        <v>20</v>
      </c>
      <c r="C8" s="5">
        <v>1957</v>
      </c>
      <c r="D8" s="1">
        <f t="shared" si="0"/>
        <v>25</v>
      </c>
      <c r="E8" s="1">
        <v>5</v>
      </c>
      <c r="F8" s="1">
        <f t="shared" si="1"/>
        <v>30</v>
      </c>
    </row>
    <row r="9" spans="1:8" ht="15.75" customHeight="1">
      <c r="A9" s="5">
        <v>8</v>
      </c>
      <c r="B9" s="6" t="s">
        <v>14</v>
      </c>
      <c r="C9" s="5">
        <v>1941</v>
      </c>
      <c r="D9" s="1">
        <f t="shared" si="0"/>
        <v>24</v>
      </c>
      <c r="E9" s="1">
        <v>3</v>
      </c>
      <c r="F9" s="1">
        <f t="shared" si="1"/>
        <v>27</v>
      </c>
    </row>
    <row r="10" spans="1:8" ht="15.75" customHeight="1">
      <c r="A10" s="5">
        <v>9</v>
      </c>
      <c r="B10" s="6" t="s">
        <v>110</v>
      </c>
      <c r="C10" s="5">
        <v>1960</v>
      </c>
      <c r="D10" s="1">
        <f t="shared" si="0"/>
        <v>23</v>
      </c>
      <c r="E10" s="1">
        <v>1</v>
      </c>
      <c r="F10" s="1">
        <f t="shared" si="1"/>
        <v>24</v>
      </c>
    </row>
    <row r="11" spans="1:8" ht="15.75" customHeight="1">
      <c r="A11" s="5">
        <v>10</v>
      </c>
      <c r="B11" s="6" t="s">
        <v>111</v>
      </c>
      <c r="C11" s="5">
        <v>2005</v>
      </c>
      <c r="D11" s="1">
        <f t="shared" si="0"/>
        <v>22</v>
      </c>
      <c r="E11" s="1">
        <v>5</v>
      </c>
      <c r="F11" s="1">
        <f t="shared" si="1"/>
        <v>27</v>
      </c>
    </row>
    <row r="12" spans="1:8" ht="15.75" customHeight="1">
      <c r="A12" s="5">
        <v>11</v>
      </c>
      <c r="B12" s="6" t="s">
        <v>35</v>
      </c>
      <c r="C12" s="5">
        <v>1948</v>
      </c>
      <c r="D12" s="1">
        <f t="shared" si="0"/>
        <v>21</v>
      </c>
      <c r="E12" s="1"/>
      <c r="F12" s="1">
        <f t="shared" si="1"/>
        <v>21</v>
      </c>
    </row>
    <row r="13" spans="1:8" ht="15.75" customHeight="1">
      <c r="A13" s="5">
        <v>12</v>
      </c>
      <c r="B13" s="6" t="s">
        <v>114</v>
      </c>
      <c r="C13" s="5">
        <v>1974</v>
      </c>
      <c r="D13" s="1">
        <f t="shared" si="0"/>
        <v>20</v>
      </c>
      <c r="E13" s="1"/>
      <c r="F13" s="1">
        <f t="shared" si="1"/>
        <v>20</v>
      </c>
    </row>
    <row r="14" spans="1:8" ht="15.75" customHeight="1">
      <c r="A14" s="5">
        <v>13</v>
      </c>
      <c r="B14" s="6" t="s">
        <v>115</v>
      </c>
      <c r="C14" s="5">
        <v>1978</v>
      </c>
      <c r="D14" s="1">
        <f t="shared" si="0"/>
        <v>19</v>
      </c>
      <c r="E14" s="1"/>
      <c r="F14" s="1">
        <f t="shared" si="1"/>
        <v>19</v>
      </c>
    </row>
    <row r="15" spans="1:8" ht="15.75" customHeight="1">
      <c r="A15" s="5">
        <v>14</v>
      </c>
      <c r="B15" s="6" t="s">
        <v>78</v>
      </c>
      <c r="C15" s="5">
        <v>1999</v>
      </c>
      <c r="D15" s="1">
        <f t="shared" si="0"/>
        <v>18</v>
      </c>
      <c r="E15" s="1"/>
      <c r="F15" s="1">
        <f t="shared" si="1"/>
        <v>18</v>
      </c>
    </row>
    <row r="16" spans="1:8" ht="15.75" customHeight="1">
      <c r="A16" s="5">
        <v>15</v>
      </c>
      <c r="B16" s="6" t="s">
        <v>118</v>
      </c>
      <c r="C16" s="5">
        <v>2006</v>
      </c>
      <c r="D16" s="1">
        <f t="shared" si="0"/>
        <v>17</v>
      </c>
      <c r="E16" s="1"/>
      <c r="F16" s="1">
        <f t="shared" si="1"/>
        <v>17</v>
      </c>
    </row>
    <row r="17" spans="1:6" ht="15.75" customHeight="1">
      <c r="A17" s="5">
        <v>16</v>
      </c>
      <c r="B17" s="6" t="s">
        <v>119</v>
      </c>
      <c r="C17" s="5">
        <v>1953</v>
      </c>
      <c r="D17" s="1">
        <f t="shared" si="0"/>
        <v>16</v>
      </c>
      <c r="E17" s="1"/>
      <c r="F17" s="1">
        <f t="shared" si="1"/>
        <v>16</v>
      </c>
    </row>
    <row r="18" spans="1:6" ht="15.75" customHeight="1">
      <c r="A18" s="5">
        <v>17</v>
      </c>
      <c r="B18" s="6" t="s">
        <v>8</v>
      </c>
      <c r="C18" s="5">
        <v>1975</v>
      </c>
      <c r="D18" s="1">
        <f t="shared" si="0"/>
        <v>15</v>
      </c>
      <c r="E18" s="1"/>
      <c r="F18" s="1">
        <f t="shared" si="1"/>
        <v>15</v>
      </c>
    </row>
    <row r="19" spans="1:6" ht="15.75" customHeight="1">
      <c r="A19" s="5">
        <v>18</v>
      </c>
      <c r="B19" s="6" t="s">
        <v>50</v>
      </c>
      <c r="C19" s="5">
        <v>1949</v>
      </c>
      <c r="D19" s="1">
        <f t="shared" si="0"/>
        <v>14</v>
      </c>
      <c r="E19" s="1"/>
      <c r="F19" s="1">
        <f t="shared" si="1"/>
        <v>14</v>
      </c>
    </row>
    <row r="20" spans="1:6" ht="15.75" customHeight="1">
      <c r="A20" s="5">
        <v>19</v>
      </c>
      <c r="B20" s="6" t="s">
        <v>23</v>
      </c>
      <c r="C20" s="5">
        <v>1953</v>
      </c>
      <c r="D20" s="1">
        <f t="shared" si="0"/>
        <v>13</v>
      </c>
      <c r="E20" s="1"/>
      <c r="F20" s="1">
        <f t="shared" si="1"/>
        <v>13</v>
      </c>
    </row>
    <row r="21" spans="1:6" ht="15.75" customHeight="1">
      <c r="A21" s="5">
        <v>20</v>
      </c>
      <c r="B21" s="6" t="s">
        <v>125</v>
      </c>
      <c r="C21" s="5">
        <v>1981</v>
      </c>
      <c r="D21" s="1">
        <f t="shared" si="0"/>
        <v>12</v>
      </c>
      <c r="E21" s="1">
        <v>3</v>
      </c>
      <c r="F21" s="1">
        <f t="shared" si="1"/>
        <v>15</v>
      </c>
    </row>
    <row r="22" spans="1:6" ht="15.75" customHeight="1">
      <c r="A22" s="5">
        <v>21</v>
      </c>
      <c r="B22" s="6" t="s">
        <v>126</v>
      </c>
      <c r="C22" s="5">
        <v>2017</v>
      </c>
      <c r="D22" s="1">
        <f t="shared" si="0"/>
        <v>11</v>
      </c>
      <c r="E22" s="1">
        <v>2</v>
      </c>
      <c r="F22" s="1">
        <f t="shared" si="1"/>
        <v>13</v>
      </c>
    </row>
    <row r="23" spans="1:6" ht="15.75" customHeight="1">
      <c r="A23" s="5">
        <v>22</v>
      </c>
      <c r="B23" s="6" t="s">
        <v>129</v>
      </c>
      <c r="C23" s="5">
        <v>2012</v>
      </c>
      <c r="D23" s="1">
        <f t="shared" si="0"/>
        <v>10</v>
      </c>
      <c r="E23" s="1"/>
      <c r="F23" s="1">
        <f t="shared" si="1"/>
        <v>10</v>
      </c>
    </row>
    <row r="24" spans="1:6" ht="15.75" customHeight="1">
      <c r="A24" s="5">
        <v>23</v>
      </c>
      <c r="B24" s="6" t="s">
        <v>130</v>
      </c>
      <c r="C24" s="5">
        <v>2010</v>
      </c>
      <c r="D24" s="1">
        <f t="shared" si="0"/>
        <v>9</v>
      </c>
      <c r="E24" s="1"/>
      <c r="F24" s="1">
        <f t="shared" si="1"/>
        <v>9</v>
      </c>
    </row>
    <row r="25" spans="1:6" ht="15.75" customHeight="1">
      <c r="A25" s="5">
        <v>24</v>
      </c>
      <c r="B25" s="6" t="s">
        <v>133</v>
      </c>
      <c r="C25" s="5">
        <v>1967</v>
      </c>
      <c r="D25" s="1">
        <f t="shared" si="0"/>
        <v>8</v>
      </c>
      <c r="E25" s="1"/>
      <c r="F25" s="1">
        <f t="shared" si="1"/>
        <v>8</v>
      </c>
    </row>
    <row r="26" spans="1:6" ht="15.75" customHeight="1">
      <c r="A26" s="5">
        <v>25</v>
      </c>
      <c r="B26" s="6" t="s">
        <v>135</v>
      </c>
      <c r="C26" s="5">
        <v>2017</v>
      </c>
      <c r="D26" s="1">
        <f t="shared" si="0"/>
        <v>7</v>
      </c>
      <c r="E26" s="1"/>
      <c r="F26" s="1">
        <f t="shared" si="1"/>
        <v>7</v>
      </c>
    </row>
    <row r="27" spans="1:6" ht="15.75" customHeight="1">
      <c r="A27" s="5">
        <v>26</v>
      </c>
      <c r="B27" s="6" t="s">
        <v>138</v>
      </c>
      <c r="C27" s="5">
        <v>2001</v>
      </c>
      <c r="D27" s="1">
        <f t="shared" si="0"/>
        <v>6</v>
      </c>
      <c r="E27" s="1"/>
      <c r="F27" s="1">
        <f t="shared" si="1"/>
        <v>6</v>
      </c>
    </row>
    <row r="28" spans="1:6" ht="15.75" customHeight="1">
      <c r="A28" s="5">
        <v>27</v>
      </c>
      <c r="B28" s="6" t="s">
        <v>139</v>
      </c>
      <c r="C28" s="5">
        <v>1979</v>
      </c>
      <c r="D28" s="1">
        <f t="shared" si="0"/>
        <v>5</v>
      </c>
      <c r="E28" s="1"/>
      <c r="F28" s="1">
        <f t="shared" si="1"/>
        <v>5</v>
      </c>
    </row>
    <row r="29" spans="1:6" ht="15.75" customHeight="1">
      <c r="A29" s="5">
        <v>28</v>
      </c>
      <c r="B29" s="6" t="s">
        <v>141</v>
      </c>
      <c r="C29" s="5">
        <v>2005</v>
      </c>
      <c r="D29" s="1">
        <f t="shared" si="0"/>
        <v>4</v>
      </c>
      <c r="E29" s="1"/>
      <c r="F29" s="1">
        <f t="shared" si="1"/>
        <v>4</v>
      </c>
    </row>
    <row r="30" spans="1:6" ht="15.75" customHeight="1">
      <c r="A30" s="5">
        <v>29</v>
      </c>
      <c r="B30" s="6" t="s">
        <v>143</v>
      </c>
      <c r="C30" s="5">
        <v>2020</v>
      </c>
      <c r="D30" s="1">
        <f t="shared" si="0"/>
        <v>3</v>
      </c>
      <c r="E30" s="1"/>
      <c r="F30" s="1">
        <f t="shared" si="1"/>
        <v>3</v>
      </c>
    </row>
    <row r="31" spans="1:6" ht="15.75" customHeight="1">
      <c r="A31" s="5">
        <v>30</v>
      </c>
      <c r="B31" s="6" t="s">
        <v>144</v>
      </c>
      <c r="C31" s="5">
        <v>2020</v>
      </c>
      <c r="D31" s="1">
        <f t="shared" si="0"/>
        <v>2</v>
      </c>
      <c r="E31" s="1"/>
      <c r="F31" s="1">
        <f t="shared" si="1"/>
        <v>2</v>
      </c>
    </row>
    <row r="32" spans="1:6" ht="15.75" customHeight="1">
      <c r="A32" s="5">
        <v>31</v>
      </c>
      <c r="B32" s="6" t="s">
        <v>147</v>
      </c>
      <c r="C32" s="5">
        <v>1996</v>
      </c>
      <c r="D32" s="1">
        <f t="shared" si="0"/>
        <v>1</v>
      </c>
      <c r="E32" s="1"/>
      <c r="F32" s="1">
        <f t="shared" si="1"/>
        <v>1</v>
      </c>
    </row>
    <row r="33" spans="3:3" ht="15.75" customHeight="1">
      <c r="C33" s="8"/>
    </row>
    <row r="34" spans="3:3" ht="15.75" customHeight="1">
      <c r="C34" s="8"/>
    </row>
    <row r="35" spans="3:3" ht="15.75" customHeight="1">
      <c r="C35" s="8"/>
    </row>
    <row r="36" spans="3:3" ht="15.75" customHeight="1">
      <c r="C36" s="8"/>
    </row>
    <row r="37" spans="3:3" ht="15.75" customHeight="1">
      <c r="C37" s="8"/>
    </row>
    <row r="38" spans="3:3" ht="15.75" customHeight="1">
      <c r="C38" s="8"/>
    </row>
    <row r="39" spans="3:3" ht="15.75" customHeight="1">
      <c r="C39" s="8"/>
    </row>
    <row r="40" spans="3:3" ht="15.75" customHeight="1">
      <c r="C40" s="8"/>
    </row>
    <row r="41" spans="3:3" ht="15.75" customHeight="1">
      <c r="C41" s="8"/>
    </row>
    <row r="42" spans="3:3" ht="15.75" customHeight="1">
      <c r="C42" s="8"/>
    </row>
    <row r="43" spans="3:3" ht="15.75" customHeight="1">
      <c r="C43" s="8"/>
    </row>
    <row r="44" spans="3:3" ht="15.75" customHeight="1">
      <c r="C44" s="8"/>
    </row>
    <row r="45" spans="3:3" ht="15.75" customHeight="1">
      <c r="C45" s="8"/>
    </row>
    <row r="46" spans="3:3" ht="15.75" customHeight="1">
      <c r="C46" s="8"/>
    </row>
    <row r="47" spans="3:3" ht="15.75" customHeight="1">
      <c r="C47" s="8"/>
    </row>
    <row r="48" spans="3:3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/>
    <row r="234" spans="3:3" ht="15.75" customHeight="1"/>
    <row r="235" spans="3:3" ht="15.75" customHeight="1"/>
    <row r="236" spans="3:3" ht="15.75" customHeight="1"/>
    <row r="237" spans="3:3" ht="15.75" customHeight="1"/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109375" customWidth="1"/>
    <col min="3" max="3" width="11.77734375" customWidth="1"/>
    <col min="4" max="4" width="11.88671875" customWidth="1"/>
    <col min="5" max="6" width="12.6640625" customWidth="1"/>
    <col min="7" max="7" width="17.777343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42</v>
      </c>
    </row>
    <row r="2" spans="1:8" ht="15.75" customHeight="1">
      <c r="A2" s="5">
        <v>1</v>
      </c>
      <c r="B2" s="6" t="s">
        <v>22</v>
      </c>
      <c r="C2" s="5">
        <v>1991</v>
      </c>
      <c r="D2" s="1">
        <f t="shared" ref="D2:D43" si="0">H$1 + (1 - A2)
+ IF(A2=1, 10, IF(A2=2, 6, IF(A2=3, 4, 0)))</f>
        <v>52</v>
      </c>
      <c r="E2" s="1"/>
      <c r="F2" s="1">
        <f t="shared" ref="F2:F43" si="1">SUM(D2,E2)</f>
        <v>52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47</v>
      </c>
      <c r="E3" s="1"/>
      <c r="F3" s="1">
        <f t="shared" si="1"/>
        <v>47</v>
      </c>
    </row>
    <row r="4" spans="1:8" ht="15.75" customHeight="1">
      <c r="A4" s="5">
        <v>3</v>
      </c>
      <c r="B4" s="6" t="s">
        <v>32</v>
      </c>
      <c r="C4" s="5">
        <v>2011</v>
      </c>
      <c r="D4" s="1">
        <f t="shared" si="0"/>
        <v>44</v>
      </c>
      <c r="E4" s="1"/>
      <c r="F4" s="1">
        <f t="shared" si="1"/>
        <v>44</v>
      </c>
    </row>
    <row r="5" spans="1:8" ht="15.75" customHeight="1">
      <c r="A5" s="5">
        <v>4</v>
      </c>
      <c r="B5" s="6" t="s">
        <v>108</v>
      </c>
      <c r="C5" s="5">
        <v>1987</v>
      </c>
      <c r="D5" s="1">
        <f t="shared" si="0"/>
        <v>39</v>
      </c>
      <c r="E5" s="1"/>
      <c r="F5" s="1">
        <f t="shared" si="1"/>
        <v>39</v>
      </c>
    </row>
    <row r="6" spans="1:8" ht="15.75" customHeight="1">
      <c r="A6" s="5">
        <v>5</v>
      </c>
      <c r="B6" s="6" t="s">
        <v>93</v>
      </c>
      <c r="C6" s="5">
        <v>1983</v>
      </c>
      <c r="D6" s="1">
        <f t="shared" si="0"/>
        <v>38</v>
      </c>
      <c r="E6" s="1"/>
      <c r="F6" s="1">
        <f t="shared" si="1"/>
        <v>38</v>
      </c>
    </row>
    <row r="7" spans="1:8" ht="15.75" customHeight="1">
      <c r="A7" s="5">
        <v>6</v>
      </c>
      <c r="B7" s="6" t="s">
        <v>16</v>
      </c>
      <c r="C7" s="5">
        <v>1991</v>
      </c>
      <c r="D7" s="1">
        <f t="shared" si="0"/>
        <v>37</v>
      </c>
      <c r="E7" s="1"/>
      <c r="F7" s="1">
        <f t="shared" si="1"/>
        <v>37</v>
      </c>
    </row>
    <row r="8" spans="1:8" ht="15.75" customHeight="1">
      <c r="A8" s="5">
        <v>7</v>
      </c>
      <c r="B8" s="6" t="s">
        <v>27</v>
      </c>
      <c r="C8" s="5">
        <v>2017</v>
      </c>
      <c r="D8" s="1">
        <f t="shared" si="0"/>
        <v>36</v>
      </c>
      <c r="E8" s="1">
        <v>5</v>
      </c>
      <c r="F8" s="1">
        <f t="shared" si="1"/>
        <v>41</v>
      </c>
    </row>
    <row r="9" spans="1:8" ht="15.75" customHeight="1">
      <c r="A9" s="5">
        <v>8</v>
      </c>
      <c r="B9" s="6" t="s">
        <v>171</v>
      </c>
      <c r="C9" s="5">
        <v>1960</v>
      </c>
      <c r="D9" s="1">
        <f t="shared" si="0"/>
        <v>35</v>
      </c>
      <c r="E9" s="1">
        <v>5</v>
      </c>
      <c r="F9" s="1">
        <f t="shared" si="1"/>
        <v>40</v>
      </c>
    </row>
    <row r="10" spans="1:8" ht="15.75" customHeight="1">
      <c r="A10" s="5">
        <v>9</v>
      </c>
      <c r="B10" s="6" t="s">
        <v>185</v>
      </c>
      <c r="C10" s="5">
        <v>1986</v>
      </c>
      <c r="D10" s="1">
        <f t="shared" si="0"/>
        <v>34</v>
      </c>
      <c r="E10" s="1"/>
      <c r="F10" s="1">
        <f t="shared" si="1"/>
        <v>34</v>
      </c>
    </row>
    <row r="11" spans="1:8" ht="15.75" customHeight="1">
      <c r="A11" s="5">
        <v>10</v>
      </c>
      <c r="B11" s="6" t="s">
        <v>23</v>
      </c>
      <c r="C11" s="5">
        <v>1953</v>
      </c>
      <c r="D11" s="1">
        <f t="shared" si="0"/>
        <v>33</v>
      </c>
      <c r="E11" s="1">
        <v>3</v>
      </c>
      <c r="F11" s="1">
        <f t="shared" si="1"/>
        <v>36</v>
      </c>
    </row>
    <row r="12" spans="1:8" ht="15.75" customHeight="1">
      <c r="A12" s="5">
        <v>11</v>
      </c>
      <c r="B12" s="6" t="s">
        <v>188</v>
      </c>
      <c r="C12" s="5">
        <v>2007</v>
      </c>
      <c r="D12" s="1">
        <f t="shared" si="0"/>
        <v>32</v>
      </c>
      <c r="E12" s="1"/>
      <c r="F12" s="1">
        <f t="shared" si="1"/>
        <v>32</v>
      </c>
    </row>
    <row r="13" spans="1:8" ht="15.75" customHeight="1">
      <c r="A13" s="5">
        <v>12</v>
      </c>
      <c r="B13" s="6" t="s">
        <v>190</v>
      </c>
      <c r="C13" s="5">
        <v>2013</v>
      </c>
      <c r="D13" s="1">
        <f t="shared" si="0"/>
        <v>31</v>
      </c>
      <c r="E13" s="1">
        <v>3</v>
      </c>
      <c r="F13" s="1">
        <f t="shared" si="1"/>
        <v>34</v>
      </c>
    </row>
    <row r="14" spans="1:8" ht="15.75" customHeight="1">
      <c r="A14" s="5">
        <v>13</v>
      </c>
      <c r="B14" s="6" t="s">
        <v>20</v>
      </c>
      <c r="C14" s="5">
        <v>1957</v>
      </c>
      <c r="D14" s="1">
        <f t="shared" si="0"/>
        <v>30</v>
      </c>
      <c r="E14" s="1">
        <v>1</v>
      </c>
      <c r="F14" s="1">
        <f t="shared" si="1"/>
        <v>31</v>
      </c>
    </row>
    <row r="15" spans="1:8" ht="15.75" customHeight="1">
      <c r="A15" s="5">
        <v>14</v>
      </c>
      <c r="B15" s="6" t="s">
        <v>193</v>
      </c>
      <c r="C15" s="5">
        <v>1990</v>
      </c>
      <c r="D15" s="1">
        <f t="shared" si="0"/>
        <v>29</v>
      </c>
      <c r="E15" s="1"/>
      <c r="F15" s="1">
        <f t="shared" si="1"/>
        <v>29</v>
      </c>
    </row>
    <row r="16" spans="1:8" ht="15.75" customHeight="1">
      <c r="A16" s="5">
        <v>15</v>
      </c>
      <c r="B16" s="6" t="s">
        <v>14</v>
      </c>
      <c r="C16" s="5">
        <v>1941</v>
      </c>
      <c r="D16" s="1">
        <f t="shared" si="0"/>
        <v>28</v>
      </c>
      <c r="E16" s="1"/>
      <c r="F16" s="1">
        <f t="shared" si="1"/>
        <v>28</v>
      </c>
    </row>
    <row r="17" spans="1:6" ht="15.75" customHeight="1">
      <c r="A17" s="5">
        <v>16</v>
      </c>
      <c r="B17" s="6" t="s">
        <v>195</v>
      </c>
      <c r="C17" s="5">
        <v>1953</v>
      </c>
      <c r="D17" s="1">
        <f t="shared" si="0"/>
        <v>27</v>
      </c>
      <c r="E17" s="1"/>
      <c r="F17" s="1">
        <f t="shared" si="1"/>
        <v>27</v>
      </c>
    </row>
    <row r="18" spans="1:6" ht="15.75" customHeight="1">
      <c r="A18" s="5">
        <v>17</v>
      </c>
      <c r="B18" s="6" t="s">
        <v>196</v>
      </c>
      <c r="C18" s="5">
        <v>1996</v>
      </c>
      <c r="D18" s="1">
        <f t="shared" si="0"/>
        <v>26</v>
      </c>
      <c r="E18" s="1"/>
      <c r="F18" s="1">
        <f t="shared" si="1"/>
        <v>26</v>
      </c>
    </row>
    <row r="19" spans="1:6" ht="15.75" customHeight="1">
      <c r="A19" s="5">
        <v>18</v>
      </c>
      <c r="B19" s="6" t="s">
        <v>126</v>
      </c>
      <c r="C19" s="5">
        <v>2017</v>
      </c>
      <c r="D19" s="1">
        <f t="shared" si="0"/>
        <v>25</v>
      </c>
      <c r="E19" s="1">
        <v>6</v>
      </c>
      <c r="F19" s="1">
        <f t="shared" si="1"/>
        <v>31</v>
      </c>
    </row>
    <row r="20" spans="1:6" ht="15.75" customHeight="1">
      <c r="A20" s="5">
        <v>19</v>
      </c>
      <c r="B20" s="6" t="s">
        <v>198</v>
      </c>
      <c r="C20" s="5">
        <v>1977</v>
      </c>
      <c r="D20" s="1">
        <f t="shared" si="0"/>
        <v>24</v>
      </c>
      <c r="E20" s="1"/>
      <c r="F20" s="1">
        <f t="shared" si="1"/>
        <v>24</v>
      </c>
    </row>
    <row r="21" spans="1:6" ht="15.75" customHeight="1">
      <c r="A21" s="5">
        <v>20</v>
      </c>
      <c r="B21" s="6" t="s">
        <v>114</v>
      </c>
      <c r="C21" s="5">
        <v>1974</v>
      </c>
      <c r="D21" s="1">
        <f t="shared" si="0"/>
        <v>23</v>
      </c>
      <c r="E21" s="1"/>
      <c r="F21" s="1">
        <f t="shared" si="1"/>
        <v>23</v>
      </c>
    </row>
    <row r="22" spans="1:6" ht="15.75" customHeight="1">
      <c r="A22" s="5">
        <v>21</v>
      </c>
      <c r="B22" s="6" t="s">
        <v>111</v>
      </c>
      <c r="C22" s="5">
        <v>2005</v>
      </c>
      <c r="D22" s="1">
        <f t="shared" si="0"/>
        <v>22</v>
      </c>
      <c r="E22" s="1">
        <v>3</v>
      </c>
      <c r="F22" s="1">
        <f t="shared" si="1"/>
        <v>25</v>
      </c>
    </row>
    <row r="23" spans="1:6" ht="15.75" customHeight="1">
      <c r="A23" s="5">
        <v>22</v>
      </c>
      <c r="B23" s="6" t="s">
        <v>148</v>
      </c>
      <c r="C23" s="5">
        <v>2013</v>
      </c>
      <c r="D23" s="1">
        <f t="shared" si="0"/>
        <v>21</v>
      </c>
      <c r="E23" s="1"/>
      <c r="F23" s="1">
        <f t="shared" si="1"/>
        <v>21</v>
      </c>
    </row>
    <row r="24" spans="1:6" ht="15.75" customHeight="1">
      <c r="A24" s="5">
        <v>23</v>
      </c>
      <c r="B24" s="6" t="s">
        <v>200</v>
      </c>
      <c r="C24" s="5">
        <v>1985</v>
      </c>
      <c r="D24" s="1">
        <f t="shared" si="0"/>
        <v>20</v>
      </c>
      <c r="E24" s="1"/>
      <c r="F24" s="1">
        <f t="shared" si="1"/>
        <v>20</v>
      </c>
    </row>
    <row r="25" spans="1:6" ht="15.75" customHeight="1">
      <c r="A25" s="5">
        <v>24</v>
      </c>
      <c r="B25" s="6" t="s">
        <v>201</v>
      </c>
      <c r="C25" s="5">
        <v>2003</v>
      </c>
      <c r="D25" s="1">
        <f t="shared" si="0"/>
        <v>19</v>
      </c>
      <c r="E25" s="1"/>
      <c r="F25" s="1">
        <f t="shared" si="1"/>
        <v>19</v>
      </c>
    </row>
    <row r="26" spans="1:6" ht="15.75" customHeight="1">
      <c r="A26" s="5">
        <v>25</v>
      </c>
      <c r="B26" s="6" t="s">
        <v>118</v>
      </c>
      <c r="C26" s="5">
        <v>2006</v>
      </c>
      <c r="D26" s="1">
        <f t="shared" si="0"/>
        <v>18</v>
      </c>
      <c r="E26" s="1"/>
      <c r="F26" s="1">
        <f t="shared" si="1"/>
        <v>18</v>
      </c>
    </row>
    <row r="27" spans="1:6" ht="15.75" customHeight="1">
      <c r="A27" s="5">
        <v>26</v>
      </c>
      <c r="B27" s="6" t="s">
        <v>202</v>
      </c>
      <c r="C27" s="5">
        <v>2020</v>
      </c>
      <c r="D27" s="1">
        <f t="shared" si="0"/>
        <v>17</v>
      </c>
      <c r="E27" s="1"/>
      <c r="F27" s="1">
        <f t="shared" si="1"/>
        <v>17</v>
      </c>
    </row>
    <row r="28" spans="1:6" ht="15.75" customHeight="1">
      <c r="A28" s="5">
        <v>27</v>
      </c>
      <c r="B28" s="6" t="s">
        <v>35</v>
      </c>
      <c r="C28" s="5">
        <v>1948</v>
      </c>
      <c r="D28" s="1">
        <f t="shared" si="0"/>
        <v>16</v>
      </c>
      <c r="E28" s="1"/>
      <c r="F28" s="1">
        <f t="shared" si="1"/>
        <v>16</v>
      </c>
    </row>
    <row r="29" spans="1:6" ht="15.75" customHeight="1">
      <c r="A29" s="5">
        <v>28</v>
      </c>
      <c r="B29" s="6" t="s">
        <v>55</v>
      </c>
      <c r="C29" s="5">
        <v>1982</v>
      </c>
      <c r="D29" s="1">
        <f t="shared" si="0"/>
        <v>15</v>
      </c>
      <c r="E29" s="1"/>
      <c r="F29" s="1">
        <f t="shared" si="1"/>
        <v>15</v>
      </c>
    </row>
    <row r="30" spans="1:6" ht="15.75" customHeight="1">
      <c r="A30" s="5">
        <v>29</v>
      </c>
      <c r="B30" s="6" t="s">
        <v>203</v>
      </c>
      <c r="C30" s="5">
        <v>1985</v>
      </c>
      <c r="D30" s="1">
        <f t="shared" si="0"/>
        <v>14</v>
      </c>
      <c r="E30" s="1"/>
      <c r="F30" s="1">
        <f t="shared" si="1"/>
        <v>14</v>
      </c>
    </row>
    <row r="31" spans="1:6" ht="15.75" customHeight="1">
      <c r="A31" s="5">
        <v>30</v>
      </c>
      <c r="B31" s="6" t="s">
        <v>204</v>
      </c>
      <c r="C31" s="5">
        <v>1995</v>
      </c>
      <c r="D31" s="1">
        <f t="shared" si="0"/>
        <v>13</v>
      </c>
      <c r="E31" s="1"/>
      <c r="F31" s="1">
        <f t="shared" si="1"/>
        <v>13</v>
      </c>
    </row>
    <row r="32" spans="1:6" ht="15.75" customHeight="1">
      <c r="A32" s="5">
        <v>31</v>
      </c>
      <c r="B32" s="6" t="s">
        <v>33</v>
      </c>
      <c r="C32" s="5">
        <v>1955</v>
      </c>
      <c r="D32" s="1">
        <f t="shared" si="0"/>
        <v>12</v>
      </c>
      <c r="E32" s="1"/>
      <c r="F32" s="1">
        <f t="shared" si="1"/>
        <v>12</v>
      </c>
    </row>
    <row r="33" spans="1:6" ht="15.75" customHeight="1">
      <c r="A33" s="5">
        <v>32</v>
      </c>
      <c r="B33" s="6" t="s">
        <v>79</v>
      </c>
      <c r="C33" s="5">
        <v>2018</v>
      </c>
      <c r="D33" s="1">
        <f t="shared" si="0"/>
        <v>11</v>
      </c>
      <c r="E33" s="1">
        <v>1</v>
      </c>
      <c r="F33" s="1">
        <f t="shared" si="1"/>
        <v>12</v>
      </c>
    </row>
    <row r="34" spans="1:6" ht="15.75" customHeight="1">
      <c r="A34" s="5">
        <v>33</v>
      </c>
      <c r="B34" s="6" t="s">
        <v>205</v>
      </c>
      <c r="C34" s="5">
        <v>1972</v>
      </c>
      <c r="D34" s="1">
        <f t="shared" si="0"/>
        <v>10</v>
      </c>
      <c r="E34" s="1"/>
      <c r="F34" s="1">
        <f t="shared" si="1"/>
        <v>10</v>
      </c>
    </row>
    <row r="35" spans="1:6" ht="15.75" customHeight="1">
      <c r="A35" s="5">
        <v>34</v>
      </c>
      <c r="B35" s="6" t="s">
        <v>144</v>
      </c>
      <c r="C35" s="5">
        <v>2020</v>
      </c>
      <c r="D35" s="1">
        <f t="shared" si="0"/>
        <v>9</v>
      </c>
      <c r="E35" s="1"/>
      <c r="F35" s="1">
        <f t="shared" si="1"/>
        <v>9</v>
      </c>
    </row>
    <row r="36" spans="1:6" ht="15.75" customHeight="1">
      <c r="A36" s="5">
        <v>35</v>
      </c>
      <c r="B36" s="6" t="s">
        <v>206</v>
      </c>
      <c r="C36" s="5">
        <v>2003</v>
      </c>
      <c r="D36" s="1">
        <f t="shared" si="0"/>
        <v>8</v>
      </c>
      <c r="E36" s="1"/>
      <c r="F36" s="1">
        <f t="shared" si="1"/>
        <v>8</v>
      </c>
    </row>
    <row r="37" spans="1:6" ht="15.75" customHeight="1">
      <c r="A37" s="5">
        <v>35</v>
      </c>
      <c r="B37" s="6" t="s">
        <v>207</v>
      </c>
      <c r="C37" s="5">
        <v>1982</v>
      </c>
      <c r="D37" s="1">
        <f t="shared" si="0"/>
        <v>8</v>
      </c>
      <c r="E37" s="1"/>
      <c r="F37" s="1">
        <f t="shared" si="1"/>
        <v>8</v>
      </c>
    </row>
    <row r="38" spans="1:6" ht="15.75" customHeight="1">
      <c r="A38" s="5">
        <v>37</v>
      </c>
      <c r="B38" s="6" t="s">
        <v>208</v>
      </c>
      <c r="C38" s="5">
        <v>2002</v>
      </c>
      <c r="D38" s="1">
        <f t="shared" si="0"/>
        <v>6</v>
      </c>
      <c r="E38" s="1"/>
      <c r="F38" s="1">
        <f t="shared" si="1"/>
        <v>6</v>
      </c>
    </row>
    <row r="39" spans="1:6" ht="15.75" customHeight="1">
      <c r="A39" s="5">
        <v>38</v>
      </c>
      <c r="B39" s="6" t="s">
        <v>143</v>
      </c>
      <c r="C39" s="5">
        <v>2020</v>
      </c>
      <c r="D39" s="1">
        <f t="shared" si="0"/>
        <v>5</v>
      </c>
      <c r="E39" s="1"/>
      <c r="F39" s="1">
        <f t="shared" si="1"/>
        <v>5</v>
      </c>
    </row>
    <row r="40" spans="1:6" ht="15.75" customHeight="1">
      <c r="A40" s="5">
        <v>39</v>
      </c>
      <c r="B40" s="6" t="s">
        <v>209</v>
      </c>
      <c r="C40" s="5">
        <v>2017</v>
      </c>
      <c r="D40" s="1">
        <f t="shared" si="0"/>
        <v>4</v>
      </c>
      <c r="E40" s="1"/>
      <c r="F40" s="1">
        <f t="shared" si="1"/>
        <v>4</v>
      </c>
    </row>
    <row r="41" spans="1:6" ht="15.75" customHeight="1">
      <c r="A41" s="5">
        <v>40</v>
      </c>
      <c r="B41" s="6" t="s">
        <v>210</v>
      </c>
      <c r="C41" s="5">
        <v>2018</v>
      </c>
      <c r="D41" s="1">
        <f t="shared" si="0"/>
        <v>3</v>
      </c>
      <c r="E41" s="1"/>
      <c r="F41" s="1">
        <f t="shared" si="1"/>
        <v>3</v>
      </c>
    </row>
    <row r="42" spans="1:6" ht="15.75" customHeight="1">
      <c r="A42" s="5">
        <v>41</v>
      </c>
      <c r="B42" s="6" t="s">
        <v>211</v>
      </c>
      <c r="C42" s="5">
        <v>2018</v>
      </c>
      <c r="D42" s="1">
        <f t="shared" si="0"/>
        <v>2</v>
      </c>
      <c r="E42" s="1"/>
      <c r="F42" s="1">
        <f t="shared" si="1"/>
        <v>2</v>
      </c>
    </row>
    <row r="43" spans="1:6" ht="15.75" customHeight="1">
      <c r="A43" s="5">
        <v>41</v>
      </c>
      <c r="B43" s="6" t="s">
        <v>212</v>
      </c>
      <c r="C43" s="5">
        <v>2013</v>
      </c>
      <c r="D43" s="1">
        <f t="shared" si="0"/>
        <v>2</v>
      </c>
      <c r="E43" s="1"/>
      <c r="F43" s="1">
        <f t="shared" si="1"/>
        <v>2</v>
      </c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/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109375" customWidth="1"/>
    <col min="3" max="3" width="11.77734375" customWidth="1"/>
    <col min="4" max="4" width="11.88671875" customWidth="1"/>
    <col min="5" max="5" width="8.88671875" customWidth="1"/>
    <col min="6" max="6" width="12.21875" customWidth="1"/>
    <col min="7" max="7" width="22" customWidth="1"/>
    <col min="8" max="8" width="2.886718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20</v>
      </c>
    </row>
    <row r="2" spans="1:8" ht="15.75" customHeight="1">
      <c r="A2" s="1">
        <v>1</v>
      </c>
      <c r="B2" s="6" t="s">
        <v>100</v>
      </c>
      <c r="C2" s="10">
        <v>1980</v>
      </c>
      <c r="D2" s="1">
        <f t="shared" ref="D2:D21" si="0">H$1 + (1 - A2)
+ IF(A2=1, 10, IF(A2=2, 6, IF(A2=3, 4, 0)))</f>
        <v>30</v>
      </c>
      <c r="E2" s="1"/>
      <c r="F2" s="1">
        <f t="shared" ref="F2:F21" si="1">SUM(D2,E2)</f>
        <v>30</v>
      </c>
    </row>
    <row r="3" spans="1:8" ht="15.75" customHeight="1">
      <c r="A3" s="1">
        <v>2</v>
      </c>
      <c r="B3" s="6" t="s">
        <v>27</v>
      </c>
      <c r="C3" s="10">
        <v>2017</v>
      </c>
      <c r="D3" s="1">
        <f t="shared" si="0"/>
        <v>25</v>
      </c>
      <c r="E3" s="1">
        <v>5</v>
      </c>
      <c r="F3" s="1">
        <f t="shared" si="1"/>
        <v>30</v>
      </c>
    </row>
    <row r="4" spans="1:8" ht="15.75" customHeight="1">
      <c r="A4" s="1">
        <v>3</v>
      </c>
      <c r="B4" s="6" t="s">
        <v>93</v>
      </c>
      <c r="C4" s="10">
        <v>1983</v>
      </c>
      <c r="D4" s="1">
        <f t="shared" si="0"/>
        <v>22</v>
      </c>
      <c r="E4" s="1"/>
      <c r="F4" s="1">
        <f t="shared" si="1"/>
        <v>22</v>
      </c>
    </row>
    <row r="5" spans="1:8" ht="15.75" customHeight="1">
      <c r="A5" s="1">
        <v>4</v>
      </c>
      <c r="B5" s="6" t="s">
        <v>213</v>
      </c>
      <c r="C5" s="10">
        <v>2006</v>
      </c>
      <c r="D5" s="1">
        <f t="shared" si="0"/>
        <v>17</v>
      </c>
      <c r="E5" s="1"/>
      <c r="F5" s="1">
        <f t="shared" si="1"/>
        <v>17</v>
      </c>
    </row>
    <row r="6" spans="1:8" ht="15.75" customHeight="1">
      <c r="A6" s="1">
        <v>5</v>
      </c>
      <c r="B6" s="6" t="s">
        <v>114</v>
      </c>
      <c r="C6" s="10">
        <v>1974</v>
      </c>
      <c r="D6" s="1">
        <f t="shared" si="0"/>
        <v>16</v>
      </c>
      <c r="E6" s="1"/>
      <c r="F6" s="1">
        <f t="shared" si="1"/>
        <v>16</v>
      </c>
    </row>
    <row r="7" spans="1:8" ht="15.75" customHeight="1">
      <c r="A7" s="1">
        <v>6</v>
      </c>
      <c r="B7" s="6" t="s">
        <v>214</v>
      </c>
      <c r="C7" s="10">
        <v>1984</v>
      </c>
      <c r="D7" s="1">
        <f t="shared" si="0"/>
        <v>15</v>
      </c>
      <c r="E7" s="1"/>
      <c r="F7" s="1">
        <f t="shared" si="1"/>
        <v>15</v>
      </c>
    </row>
    <row r="8" spans="1:8" ht="15.75" customHeight="1">
      <c r="A8" s="1">
        <v>7</v>
      </c>
      <c r="B8" s="6" t="s">
        <v>215</v>
      </c>
      <c r="C8" s="10">
        <v>1988</v>
      </c>
      <c r="D8" s="1">
        <f t="shared" si="0"/>
        <v>14</v>
      </c>
      <c r="E8" s="1"/>
      <c r="F8" s="1">
        <f t="shared" si="1"/>
        <v>14</v>
      </c>
    </row>
    <row r="9" spans="1:8" ht="15.75" customHeight="1">
      <c r="A9" s="1">
        <v>8</v>
      </c>
      <c r="B9" s="6" t="s">
        <v>216</v>
      </c>
      <c r="C9" s="10">
        <v>2017</v>
      </c>
      <c r="D9" s="1">
        <f t="shared" si="0"/>
        <v>13</v>
      </c>
      <c r="E9" s="1">
        <v>3</v>
      </c>
      <c r="F9" s="1">
        <f t="shared" si="1"/>
        <v>16</v>
      </c>
    </row>
    <row r="10" spans="1:8" ht="15.75" customHeight="1">
      <c r="A10" s="1">
        <v>9</v>
      </c>
      <c r="B10" s="6" t="s">
        <v>217</v>
      </c>
      <c r="C10" s="10">
        <v>1984</v>
      </c>
      <c r="D10" s="1">
        <f t="shared" si="0"/>
        <v>12</v>
      </c>
      <c r="E10" s="1"/>
      <c r="F10" s="1">
        <f t="shared" si="1"/>
        <v>12</v>
      </c>
    </row>
    <row r="11" spans="1:8" ht="15.75" customHeight="1">
      <c r="A11" s="1">
        <v>10</v>
      </c>
      <c r="B11" s="6" t="s">
        <v>79</v>
      </c>
      <c r="C11" s="10">
        <v>2018</v>
      </c>
      <c r="D11" s="1">
        <f t="shared" si="0"/>
        <v>11</v>
      </c>
      <c r="E11" s="1">
        <v>6</v>
      </c>
      <c r="F11" s="1">
        <f t="shared" si="1"/>
        <v>17</v>
      </c>
    </row>
    <row r="12" spans="1:8" ht="15.75" customHeight="1">
      <c r="A12" s="1">
        <v>11</v>
      </c>
      <c r="B12" s="6" t="s">
        <v>219</v>
      </c>
      <c r="C12" s="10">
        <v>2010</v>
      </c>
      <c r="D12" s="1">
        <f t="shared" si="0"/>
        <v>10</v>
      </c>
      <c r="E12" s="1"/>
      <c r="F12" s="1">
        <f t="shared" si="1"/>
        <v>10</v>
      </c>
    </row>
    <row r="13" spans="1:8" ht="15.75" customHeight="1">
      <c r="A13" s="1">
        <v>12</v>
      </c>
      <c r="B13" s="6" t="s">
        <v>220</v>
      </c>
      <c r="C13" s="10">
        <v>2018</v>
      </c>
      <c r="D13" s="1">
        <f t="shared" si="0"/>
        <v>9</v>
      </c>
      <c r="E13" s="1"/>
      <c r="F13" s="1">
        <f t="shared" si="1"/>
        <v>9</v>
      </c>
    </row>
    <row r="14" spans="1:8" ht="15.75" customHeight="1">
      <c r="A14" s="1">
        <v>13</v>
      </c>
      <c r="B14" s="6" t="s">
        <v>222</v>
      </c>
      <c r="C14" s="10">
        <v>2012</v>
      </c>
      <c r="D14" s="1">
        <f t="shared" si="0"/>
        <v>8</v>
      </c>
      <c r="E14" s="1"/>
      <c r="F14" s="1">
        <f t="shared" si="1"/>
        <v>8</v>
      </c>
    </row>
    <row r="15" spans="1:8" ht="15.75" customHeight="1">
      <c r="A15" s="1">
        <v>14</v>
      </c>
      <c r="B15" s="6" t="s">
        <v>224</v>
      </c>
      <c r="C15" s="10">
        <v>1984</v>
      </c>
      <c r="D15" s="1">
        <f t="shared" si="0"/>
        <v>7</v>
      </c>
      <c r="E15" s="1"/>
      <c r="F15" s="1">
        <f t="shared" si="1"/>
        <v>7</v>
      </c>
    </row>
    <row r="16" spans="1:8" ht="15.75" customHeight="1">
      <c r="A16" s="1">
        <v>15</v>
      </c>
      <c r="B16" s="6" t="s">
        <v>225</v>
      </c>
      <c r="C16" s="10">
        <v>2020</v>
      </c>
      <c r="D16" s="1">
        <f t="shared" si="0"/>
        <v>6</v>
      </c>
      <c r="E16" s="1">
        <v>3</v>
      </c>
      <c r="F16" s="1">
        <f t="shared" si="1"/>
        <v>9</v>
      </c>
    </row>
    <row r="17" spans="1:6" ht="15.75" customHeight="1">
      <c r="A17" s="1">
        <v>16</v>
      </c>
      <c r="B17" s="6" t="s">
        <v>227</v>
      </c>
      <c r="C17" s="10">
        <v>2016</v>
      </c>
      <c r="D17" s="1">
        <f t="shared" si="0"/>
        <v>5</v>
      </c>
      <c r="E17" s="1"/>
      <c r="F17" s="1">
        <f t="shared" si="1"/>
        <v>5</v>
      </c>
    </row>
    <row r="18" spans="1:6" ht="15.75" customHeight="1">
      <c r="A18" s="1">
        <v>17</v>
      </c>
      <c r="B18" s="6" t="s">
        <v>228</v>
      </c>
      <c r="C18" s="10">
        <v>1994</v>
      </c>
      <c r="D18" s="1">
        <f t="shared" si="0"/>
        <v>4</v>
      </c>
      <c r="E18" s="1"/>
      <c r="F18" s="1">
        <f t="shared" si="1"/>
        <v>4</v>
      </c>
    </row>
    <row r="19" spans="1:6" ht="15.75" customHeight="1">
      <c r="A19" s="1">
        <v>18</v>
      </c>
      <c r="B19" s="6" t="s">
        <v>229</v>
      </c>
      <c r="C19" s="10">
        <v>1983</v>
      </c>
      <c r="D19" s="1">
        <f t="shared" si="0"/>
        <v>3</v>
      </c>
      <c r="E19" s="1">
        <v>1</v>
      </c>
      <c r="F19" s="1">
        <f t="shared" si="1"/>
        <v>4</v>
      </c>
    </row>
    <row r="20" spans="1:6" ht="15.75" customHeight="1">
      <c r="A20" s="1">
        <v>19</v>
      </c>
      <c r="B20" s="6" t="s">
        <v>230</v>
      </c>
      <c r="C20" s="10">
        <v>2019</v>
      </c>
      <c r="D20" s="1">
        <f t="shared" si="0"/>
        <v>2</v>
      </c>
      <c r="E20" s="1"/>
      <c r="F20" s="1">
        <f t="shared" si="1"/>
        <v>2</v>
      </c>
    </row>
    <row r="21" spans="1:6" ht="15.75" customHeight="1">
      <c r="A21" s="1">
        <v>20</v>
      </c>
      <c r="B21" s="6" t="s">
        <v>231</v>
      </c>
      <c r="C21" s="10">
        <v>2016</v>
      </c>
      <c r="D21" s="1">
        <f t="shared" si="0"/>
        <v>1</v>
      </c>
      <c r="E21" s="1"/>
      <c r="F21" s="1">
        <f t="shared" si="1"/>
        <v>1</v>
      </c>
    </row>
    <row r="22" spans="1:6" ht="15.75" customHeight="1">
      <c r="A22" s="8"/>
      <c r="B22" s="11"/>
      <c r="C22" s="8"/>
      <c r="D22" s="8"/>
      <c r="E22" s="8"/>
      <c r="F22" s="8"/>
    </row>
    <row r="23" spans="1:6" ht="15.75" customHeight="1">
      <c r="A23" s="8"/>
      <c r="B23" s="11"/>
      <c r="C23" s="8"/>
      <c r="D23" s="8"/>
      <c r="E23" s="8"/>
      <c r="F23" s="8"/>
    </row>
    <row r="24" spans="1:6" ht="15.75" customHeight="1">
      <c r="A24" s="8"/>
      <c r="B24" s="11"/>
      <c r="C24" s="8"/>
      <c r="D24" s="8"/>
      <c r="E24" s="8"/>
      <c r="F24" s="8"/>
    </row>
    <row r="25" spans="1:6" ht="15.75" customHeight="1">
      <c r="A25" s="8"/>
      <c r="B25" s="11"/>
      <c r="C25" s="8"/>
      <c r="D25" s="8"/>
      <c r="E25" s="8"/>
      <c r="F25" s="8"/>
    </row>
    <row r="26" spans="1:6" ht="15.75" customHeight="1">
      <c r="A26" s="8"/>
      <c r="B26" s="11"/>
      <c r="C26" s="8"/>
      <c r="D26" s="8"/>
      <c r="E26" s="8"/>
      <c r="F26" s="8"/>
    </row>
    <row r="27" spans="1:6" ht="15.75" customHeight="1">
      <c r="A27" s="8"/>
      <c r="B27" s="11"/>
      <c r="C27" s="8"/>
      <c r="D27" s="8"/>
      <c r="E27" s="8"/>
      <c r="F27" s="8"/>
    </row>
    <row r="28" spans="1:6" ht="15.75" customHeight="1">
      <c r="A28" s="8"/>
      <c r="B28" s="11"/>
      <c r="C28" s="8"/>
      <c r="D28" s="8"/>
      <c r="E28" s="8"/>
      <c r="F28" s="8"/>
    </row>
    <row r="29" spans="1:6" ht="15.75" customHeight="1">
      <c r="A29" s="8"/>
      <c r="B29" s="11"/>
      <c r="C29" s="8"/>
      <c r="D29" s="8"/>
      <c r="E29" s="8"/>
      <c r="F29" s="8"/>
    </row>
    <row r="30" spans="1:6" ht="15.75" customHeight="1">
      <c r="A30" s="8"/>
      <c r="B30" s="11"/>
      <c r="C30" s="8"/>
      <c r="D30" s="8"/>
      <c r="E30" s="8"/>
      <c r="F30" s="8"/>
    </row>
    <row r="31" spans="1:6" ht="15.75" customHeight="1">
      <c r="A31" s="8"/>
      <c r="B31" s="11"/>
      <c r="C31" s="8"/>
      <c r="D31" s="8"/>
      <c r="E31" s="8"/>
      <c r="F31" s="8"/>
    </row>
    <row r="32" spans="1:6" ht="15.75" customHeight="1">
      <c r="A32" s="8"/>
      <c r="B32" s="11"/>
      <c r="C32" s="8"/>
      <c r="D32" s="8"/>
      <c r="E32" s="8"/>
      <c r="F32" s="8"/>
    </row>
    <row r="33" spans="1:6" ht="15.75" customHeight="1">
      <c r="A33" s="8"/>
      <c r="B33" s="11"/>
      <c r="C33" s="8"/>
      <c r="D33" s="8"/>
      <c r="E33" s="8"/>
      <c r="F33" s="8"/>
    </row>
    <row r="34" spans="1:6" ht="15.75" customHeight="1">
      <c r="A34" s="8"/>
      <c r="B34" s="11"/>
      <c r="C34" s="8"/>
      <c r="D34" s="8"/>
      <c r="E34" s="8"/>
      <c r="F34" s="8"/>
    </row>
    <row r="35" spans="1:6" ht="15.75" customHeight="1">
      <c r="A35" s="8"/>
      <c r="B35" s="11"/>
      <c r="C35" s="8"/>
      <c r="D35" s="8"/>
      <c r="E35" s="8"/>
      <c r="F35" s="8"/>
    </row>
    <row r="36" spans="1:6" ht="15.75" customHeight="1">
      <c r="A36" s="8"/>
      <c r="B36" s="11"/>
      <c r="C36" s="8"/>
      <c r="D36" s="8"/>
      <c r="E36" s="8"/>
      <c r="F36" s="8"/>
    </row>
    <row r="37" spans="1:6" ht="15.75" customHeight="1">
      <c r="A37" s="8"/>
      <c r="B37" s="11"/>
      <c r="C37" s="8"/>
      <c r="D37" s="8"/>
      <c r="E37" s="8"/>
      <c r="F37" s="8"/>
    </row>
    <row r="38" spans="1:6" ht="15.75" customHeight="1">
      <c r="A38" s="8"/>
      <c r="B38" s="11"/>
      <c r="C38" s="8"/>
      <c r="D38" s="8"/>
      <c r="E38" s="8"/>
      <c r="F38" s="8"/>
    </row>
    <row r="39" spans="1:6" ht="15.75" customHeight="1">
      <c r="A39" s="8"/>
      <c r="B39" s="11"/>
      <c r="C39" s="8"/>
      <c r="D39" s="8"/>
      <c r="E39" s="8"/>
      <c r="F39" s="8"/>
    </row>
    <row r="40" spans="1:6" ht="15.75" customHeight="1">
      <c r="A40" s="8"/>
      <c r="B40" s="11"/>
      <c r="C40" s="8"/>
      <c r="D40" s="8"/>
      <c r="E40" s="8"/>
      <c r="F40" s="8"/>
    </row>
    <row r="41" spans="1:6" ht="15.75" customHeight="1">
      <c r="A41" s="8"/>
      <c r="B41" s="11"/>
      <c r="C41" s="8"/>
      <c r="D41" s="8"/>
      <c r="E41" s="8"/>
      <c r="F41" s="8"/>
    </row>
    <row r="42" spans="1:6" ht="15.75" customHeight="1">
      <c r="A42" s="8"/>
      <c r="B42" s="11"/>
      <c r="C42" s="8"/>
      <c r="D42" s="8"/>
      <c r="E42" s="8"/>
      <c r="F42" s="8"/>
    </row>
    <row r="43" spans="1:6" ht="15.75" customHeight="1">
      <c r="A43" s="8"/>
      <c r="B43" s="11"/>
      <c r="C43" s="8"/>
      <c r="D43" s="8"/>
      <c r="E43" s="8"/>
      <c r="F43" s="8"/>
    </row>
    <row r="44" spans="1:6" ht="15.75" customHeight="1">
      <c r="A44" s="8"/>
      <c r="B44" s="11"/>
      <c r="C44" s="8"/>
      <c r="D44" s="8"/>
      <c r="E44" s="8"/>
      <c r="F44" s="8"/>
    </row>
    <row r="45" spans="1:6" ht="15.75" customHeight="1">
      <c r="A45" s="8"/>
      <c r="B45" s="11"/>
      <c r="C45" s="8"/>
      <c r="D45" s="8"/>
      <c r="E45" s="8"/>
      <c r="F45" s="8"/>
    </row>
    <row r="46" spans="1:6" ht="15.75" customHeight="1">
      <c r="A46" s="8"/>
      <c r="B46" s="11"/>
      <c r="C46" s="8"/>
      <c r="D46" s="8"/>
      <c r="E46" s="8"/>
      <c r="F46" s="8"/>
    </row>
    <row r="47" spans="1:6" ht="15.75" customHeight="1">
      <c r="A47" s="8"/>
      <c r="B47" s="11"/>
      <c r="C47" s="8"/>
      <c r="D47" s="8"/>
      <c r="E47" s="8"/>
      <c r="F47" s="8"/>
    </row>
    <row r="48" spans="1:6" ht="15.75" customHeight="1">
      <c r="A48" s="8"/>
      <c r="B48" s="11"/>
      <c r="C48" s="8"/>
      <c r="D48" s="8"/>
      <c r="E48" s="8"/>
      <c r="F48" s="8"/>
    </row>
    <row r="49" spans="1:6" ht="15.75" customHeight="1">
      <c r="A49" s="8"/>
      <c r="B49" s="11"/>
      <c r="C49" s="8"/>
      <c r="D49" s="8"/>
      <c r="E49" s="8"/>
      <c r="F49" s="8"/>
    </row>
    <row r="50" spans="1:6" ht="15.75" customHeight="1">
      <c r="A50" s="8"/>
      <c r="B50" s="11"/>
      <c r="C50" s="8"/>
      <c r="D50" s="8"/>
      <c r="E50" s="8"/>
      <c r="F50" s="8"/>
    </row>
    <row r="51" spans="1:6" ht="15.75" customHeight="1">
      <c r="A51" s="8"/>
      <c r="B51" s="11"/>
      <c r="C51" s="8"/>
      <c r="D51" s="8"/>
      <c r="E51" s="8"/>
      <c r="F51" s="8"/>
    </row>
    <row r="52" spans="1:6" ht="15.75" customHeight="1">
      <c r="A52" s="8"/>
      <c r="B52" s="11"/>
      <c r="C52" s="8"/>
      <c r="D52" s="8"/>
      <c r="E52" s="8"/>
      <c r="F52" s="8"/>
    </row>
    <row r="53" spans="1:6" ht="15.75" customHeight="1">
      <c r="A53" s="8"/>
      <c r="B53" s="11"/>
      <c r="C53" s="8"/>
      <c r="D53" s="8"/>
      <c r="E53" s="8"/>
      <c r="F53" s="8"/>
    </row>
    <row r="54" spans="1:6" ht="15.75" customHeight="1">
      <c r="A54" s="8"/>
      <c r="B54" s="11"/>
      <c r="C54" s="8"/>
      <c r="D54" s="8"/>
      <c r="E54" s="8"/>
      <c r="F54" s="8"/>
    </row>
    <row r="55" spans="1:6" ht="15.75" customHeight="1">
      <c r="A55" s="8"/>
      <c r="B55" s="11"/>
      <c r="C55" s="8"/>
      <c r="D55" s="8"/>
      <c r="E55" s="8"/>
      <c r="F55" s="8"/>
    </row>
    <row r="56" spans="1:6" ht="15.75" customHeight="1">
      <c r="A56" s="8"/>
      <c r="B56" s="11"/>
      <c r="C56" s="8"/>
      <c r="D56" s="8"/>
      <c r="E56" s="8"/>
      <c r="F56" s="8"/>
    </row>
    <row r="57" spans="1:6" ht="15.75" customHeight="1">
      <c r="A57" s="8"/>
      <c r="B57" s="11"/>
      <c r="C57" s="8"/>
      <c r="D57" s="8"/>
      <c r="E57" s="8"/>
      <c r="F57" s="8"/>
    </row>
    <row r="58" spans="1:6" ht="15.75" customHeight="1">
      <c r="A58" s="8"/>
      <c r="B58" s="11"/>
      <c r="C58" s="8"/>
      <c r="D58" s="8"/>
      <c r="E58" s="8"/>
      <c r="F58" s="8"/>
    </row>
    <row r="59" spans="1:6" ht="15.75" customHeight="1">
      <c r="A59" s="8"/>
      <c r="B59" s="11"/>
      <c r="C59" s="8"/>
      <c r="D59" s="8"/>
      <c r="E59" s="8"/>
      <c r="F59" s="8"/>
    </row>
    <row r="60" spans="1:6" ht="15.75" customHeight="1">
      <c r="A60" s="8"/>
      <c r="B60" s="11"/>
      <c r="C60" s="8"/>
      <c r="D60" s="8"/>
      <c r="E60" s="8"/>
      <c r="F60" s="8"/>
    </row>
    <row r="61" spans="1:6" ht="15.75" customHeight="1">
      <c r="A61" s="8"/>
      <c r="B61" s="11"/>
      <c r="C61" s="8"/>
      <c r="D61" s="8"/>
      <c r="E61" s="8"/>
      <c r="F61" s="8"/>
    </row>
    <row r="62" spans="1:6" ht="15.75" customHeight="1">
      <c r="A62" s="8"/>
      <c r="B62" s="11"/>
      <c r="C62" s="8"/>
      <c r="D62" s="8"/>
      <c r="E62" s="8"/>
      <c r="F62" s="8"/>
    </row>
    <row r="63" spans="1:6" ht="15.75" customHeight="1">
      <c r="A63" s="8"/>
      <c r="B63" s="11"/>
      <c r="C63" s="8"/>
      <c r="D63" s="8"/>
      <c r="E63" s="8"/>
      <c r="F63" s="8"/>
    </row>
    <row r="64" spans="1:6" ht="15.75" customHeight="1">
      <c r="A64" s="8"/>
      <c r="B64" s="11"/>
      <c r="C64" s="8"/>
      <c r="D64" s="8"/>
      <c r="E64" s="8"/>
      <c r="F64" s="8"/>
    </row>
    <row r="65" spans="1:6" ht="15.75" customHeight="1">
      <c r="A65" s="8"/>
      <c r="B65" s="11"/>
      <c r="C65" s="8"/>
      <c r="D65" s="8"/>
      <c r="E65" s="8"/>
      <c r="F65" s="8"/>
    </row>
    <row r="66" spans="1:6" ht="15.75" customHeight="1">
      <c r="A66" s="8"/>
      <c r="B66" s="11"/>
      <c r="C66" s="8"/>
      <c r="D66" s="8"/>
      <c r="E66" s="8"/>
      <c r="F66" s="8"/>
    </row>
    <row r="67" spans="1:6" ht="15.75" customHeight="1">
      <c r="A67" s="8"/>
      <c r="B67" s="11"/>
      <c r="C67" s="8"/>
      <c r="D67" s="8"/>
      <c r="E67" s="8"/>
      <c r="F67" s="8"/>
    </row>
    <row r="68" spans="1:6" ht="15.75" customHeight="1">
      <c r="A68" s="8"/>
      <c r="B68" s="11"/>
      <c r="C68" s="8"/>
      <c r="D68" s="8"/>
      <c r="E68" s="8"/>
      <c r="F68" s="8"/>
    </row>
    <row r="69" spans="1:6" ht="15.75" customHeight="1">
      <c r="A69" s="8"/>
      <c r="B69" s="11"/>
      <c r="C69" s="8"/>
      <c r="D69" s="8"/>
      <c r="E69" s="8"/>
      <c r="F69" s="8"/>
    </row>
    <row r="70" spans="1:6" ht="15.75" customHeight="1">
      <c r="A70" s="8"/>
      <c r="B70" s="11"/>
      <c r="C70" s="8"/>
      <c r="D70" s="8"/>
      <c r="E70" s="8"/>
      <c r="F70" s="8"/>
    </row>
    <row r="71" spans="1:6" ht="15.75" customHeight="1">
      <c r="A71" s="8"/>
      <c r="B71" s="11"/>
      <c r="C71" s="8"/>
      <c r="D71" s="8"/>
      <c r="E71" s="8"/>
      <c r="F71" s="8"/>
    </row>
    <row r="72" spans="1:6" ht="15.75" customHeight="1">
      <c r="A72" s="8"/>
      <c r="B72" s="11"/>
      <c r="C72" s="8"/>
      <c r="D72" s="8"/>
      <c r="E72" s="8"/>
      <c r="F72" s="8"/>
    </row>
    <row r="73" spans="1:6" ht="15.75" customHeight="1">
      <c r="A73" s="8"/>
      <c r="B73" s="11"/>
      <c r="C73" s="8"/>
      <c r="D73" s="8"/>
      <c r="E73" s="8"/>
      <c r="F73" s="8"/>
    </row>
    <row r="74" spans="1:6" ht="15.75" customHeight="1">
      <c r="A74" s="8"/>
      <c r="B74" s="11"/>
      <c r="C74" s="8"/>
      <c r="D74" s="8"/>
      <c r="E74" s="8"/>
      <c r="F74" s="8"/>
    </row>
    <row r="75" spans="1:6" ht="15.75" customHeight="1">
      <c r="A75" s="8"/>
      <c r="B75" s="11"/>
      <c r="C75" s="8"/>
      <c r="D75" s="8"/>
      <c r="E75" s="8"/>
      <c r="F75" s="8"/>
    </row>
    <row r="76" spans="1:6" ht="15.75" customHeight="1">
      <c r="A76" s="8"/>
      <c r="B76" s="11"/>
      <c r="C76" s="8"/>
      <c r="D76" s="8"/>
      <c r="E76" s="8"/>
      <c r="F76" s="8"/>
    </row>
    <row r="77" spans="1:6" ht="15.75" customHeight="1">
      <c r="A77" s="8"/>
      <c r="B77" s="11"/>
      <c r="C77" s="8"/>
      <c r="D77" s="8"/>
      <c r="E77" s="8"/>
      <c r="F77" s="8"/>
    </row>
    <row r="78" spans="1:6" ht="15.75" customHeight="1">
      <c r="A78" s="8"/>
      <c r="B78" s="11"/>
      <c r="C78" s="8"/>
      <c r="D78" s="8"/>
      <c r="E78" s="8"/>
      <c r="F78" s="8"/>
    </row>
    <row r="79" spans="1:6" ht="15.75" customHeight="1">
      <c r="A79" s="8"/>
      <c r="B79" s="11"/>
      <c r="C79" s="8"/>
      <c r="D79" s="8"/>
      <c r="E79" s="8"/>
      <c r="F79" s="8"/>
    </row>
    <row r="80" spans="1:6" ht="15.75" customHeight="1">
      <c r="A80" s="8"/>
      <c r="B80" s="11"/>
      <c r="C80" s="8"/>
      <c r="D80" s="8"/>
      <c r="E80" s="8"/>
      <c r="F80" s="8"/>
    </row>
    <row r="81" spans="1:6" ht="15.75" customHeight="1">
      <c r="A81" s="8"/>
      <c r="B81" s="11"/>
      <c r="C81" s="8"/>
      <c r="D81" s="8"/>
      <c r="E81" s="8"/>
      <c r="F81" s="8"/>
    </row>
    <row r="82" spans="1:6" ht="15.75" customHeight="1">
      <c r="A82" s="8"/>
      <c r="B82" s="11"/>
      <c r="C82" s="8"/>
      <c r="D82" s="8"/>
      <c r="E82" s="8"/>
      <c r="F82" s="8"/>
    </row>
    <row r="83" spans="1:6" ht="15.75" customHeight="1">
      <c r="A83" s="8"/>
      <c r="B83" s="11"/>
      <c r="C83" s="8"/>
      <c r="D83" s="8"/>
      <c r="E83" s="8"/>
      <c r="F83" s="8"/>
    </row>
    <row r="84" spans="1:6" ht="15.75" customHeight="1">
      <c r="A84" s="8"/>
      <c r="B84" s="11"/>
      <c r="C84" s="8"/>
      <c r="D84" s="8"/>
      <c r="E84" s="8"/>
      <c r="F84" s="8"/>
    </row>
    <row r="85" spans="1:6" ht="15.75" customHeight="1">
      <c r="A85" s="8"/>
      <c r="B85" s="11"/>
      <c r="C85" s="8"/>
      <c r="D85" s="8"/>
      <c r="E85" s="8"/>
      <c r="F85" s="8"/>
    </row>
    <row r="86" spans="1:6" ht="15.75" customHeight="1">
      <c r="A86" s="8"/>
      <c r="B86" s="11"/>
      <c r="C86" s="8"/>
      <c r="D86" s="8"/>
      <c r="E86" s="8"/>
      <c r="F86" s="8"/>
    </row>
    <row r="87" spans="1:6" ht="15.75" customHeight="1">
      <c r="A87" s="8"/>
      <c r="B87" s="11"/>
      <c r="C87" s="8"/>
      <c r="D87" s="8"/>
      <c r="E87" s="8"/>
      <c r="F87" s="8"/>
    </row>
    <row r="88" spans="1:6" ht="15.75" customHeight="1">
      <c r="A88" s="8"/>
      <c r="B88" s="11"/>
      <c r="C88" s="8"/>
      <c r="D88" s="8"/>
      <c r="E88" s="8"/>
      <c r="F88" s="8"/>
    </row>
    <row r="89" spans="1:6" ht="15.75" customHeight="1">
      <c r="A89" s="8"/>
      <c r="B89" s="11"/>
      <c r="C89" s="8"/>
      <c r="D89" s="8"/>
      <c r="E89" s="8"/>
      <c r="F89" s="8"/>
    </row>
    <row r="90" spans="1:6" ht="15.75" customHeight="1">
      <c r="A90" s="8"/>
      <c r="B90" s="11"/>
      <c r="C90" s="8"/>
      <c r="D90" s="8"/>
      <c r="E90" s="8"/>
      <c r="F90" s="8"/>
    </row>
    <row r="91" spans="1:6" ht="15.75" customHeight="1">
      <c r="A91" s="8"/>
      <c r="B91" s="11"/>
      <c r="C91" s="8"/>
      <c r="D91" s="8"/>
      <c r="E91" s="8"/>
      <c r="F91" s="8"/>
    </row>
    <row r="92" spans="1:6" ht="15.75" customHeight="1">
      <c r="A92" s="8"/>
      <c r="B92" s="11"/>
      <c r="C92" s="8"/>
      <c r="D92" s="8"/>
      <c r="E92" s="8"/>
      <c r="F92" s="8"/>
    </row>
    <row r="93" spans="1:6" ht="15.75" customHeight="1">
      <c r="A93" s="8"/>
      <c r="B93" s="11"/>
      <c r="C93" s="8"/>
      <c r="D93" s="8"/>
      <c r="E93" s="8"/>
      <c r="F93" s="8"/>
    </row>
    <row r="94" spans="1:6" ht="15.75" customHeight="1">
      <c r="A94" s="8"/>
      <c r="B94" s="11"/>
      <c r="C94" s="8"/>
      <c r="D94" s="8"/>
      <c r="E94" s="8"/>
      <c r="F94" s="8"/>
    </row>
    <row r="95" spans="1:6" ht="15.75" customHeight="1">
      <c r="A95" s="8"/>
      <c r="B95" s="11"/>
      <c r="C95" s="8"/>
      <c r="D95" s="8"/>
      <c r="E95" s="8"/>
      <c r="F95" s="8"/>
    </row>
    <row r="96" spans="1:6" ht="15.75" customHeight="1">
      <c r="A96" s="8"/>
      <c r="B96" s="11"/>
      <c r="C96" s="8"/>
      <c r="D96" s="8"/>
      <c r="E96" s="8"/>
      <c r="F96" s="8"/>
    </row>
    <row r="97" spans="1:6" ht="15.75" customHeight="1">
      <c r="A97" s="8"/>
      <c r="B97" s="11"/>
      <c r="C97" s="8"/>
      <c r="D97" s="8"/>
      <c r="E97" s="8"/>
      <c r="F97" s="8"/>
    </row>
    <row r="98" spans="1:6" ht="15.75" customHeight="1">
      <c r="A98" s="8"/>
      <c r="B98" s="11"/>
      <c r="C98" s="8"/>
      <c r="D98" s="8"/>
      <c r="E98" s="8"/>
      <c r="F98" s="8"/>
    </row>
    <row r="99" spans="1:6" ht="15.75" customHeight="1">
      <c r="A99" s="8"/>
      <c r="B99" s="11"/>
      <c r="C99" s="8"/>
      <c r="D99" s="8"/>
      <c r="E99" s="8"/>
      <c r="F99" s="8"/>
    </row>
    <row r="100" spans="1:6" ht="15.75" customHeight="1">
      <c r="A100" s="8"/>
      <c r="B100" s="11"/>
      <c r="C100" s="8"/>
      <c r="D100" s="8"/>
      <c r="E100" s="8"/>
      <c r="F100" s="8"/>
    </row>
    <row r="101" spans="1:6" ht="15.75" customHeight="1">
      <c r="A101" s="8"/>
      <c r="B101" s="11"/>
      <c r="C101" s="8"/>
      <c r="D101" s="8"/>
      <c r="E101" s="8"/>
      <c r="F101" s="8"/>
    </row>
    <row r="102" spans="1:6" ht="15.75" customHeight="1">
      <c r="A102" s="8"/>
      <c r="B102" s="11"/>
      <c r="C102" s="8"/>
      <c r="D102" s="8"/>
      <c r="E102" s="8"/>
      <c r="F102" s="8"/>
    </row>
    <row r="103" spans="1:6" ht="15.75" customHeight="1">
      <c r="A103" s="8"/>
      <c r="B103" s="11"/>
      <c r="C103" s="8"/>
      <c r="D103" s="8"/>
      <c r="E103" s="8"/>
      <c r="F103" s="8"/>
    </row>
    <row r="104" spans="1:6" ht="15.75" customHeight="1">
      <c r="A104" s="8"/>
      <c r="B104" s="11"/>
      <c r="C104" s="8"/>
      <c r="D104" s="8"/>
      <c r="E104" s="8"/>
      <c r="F104" s="8"/>
    </row>
    <row r="105" spans="1:6" ht="15.75" customHeight="1">
      <c r="A105" s="8"/>
      <c r="B105" s="11"/>
      <c r="C105" s="8"/>
      <c r="D105" s="8"/>
      <c r="E105" s="8"/>
      <c r="F105" s="8"/>
    </row>
    <row r="106" spans="1:6" ht="15.75" customHeight="1">
      <c r="A106" s="8"/>
      <c r="B106" s="11"/>
      <c r="C106" s="8"/>
      <c r="D106" s="8"/>
      <c r="E106" s="8"/>
      <c r="F106" s="8"/>
    </row>
    <row r="107" spans="1:6" ht="15.75" customHeight="1">
      <c r="A107" s="8"/>
      <c r="B107" s="11"/>
      <c r="C107" s="8"/>
      <c r="D107" s="8"/>
      <c r="E107" s="8"/>
      <c r="F107" s="8"/>
    </row>
    <row r="108" spans="1:6" ht="15.75" customHeight="1">
      <c r="A108" s="8"/>
      <c r="B108" s="11"/>
      <c r="C108" s="8"/>
      <c r="D108" s="8"/>
      <c r="E108" s="8"/>
      <c r="F108" s="8"/>
    </row>
    <row r="109" spans="1:6" ht="15.75" customHeight="1">
      <c r="A109" s="8"/>
      <c r="B109" s="11"/>
      <c r="C109" s="8"/>
      <c r="D109" s="8"/>
      <c r="E109" s="8"/>
      <c r="F109" s="8"/>
    </row>
    <row r="110" spans="1:6" ht="15.75" customHeight="1">
      <c r="A110" s="8"/>
      <c r="B110" s="11"/>
      <c r="C110" s="8"/>
      <c r="D110" s="8"/>
      <c r="E110" s="8"/>
      <c r="F110" s="8"/>
    </row>
    <row r="111" spans="1:6" ht="15.75" customHeight="1">
      <c r="A111" s="8"/>
      <c r="B111" s="11"/>
      <c r="C111" s="8"/>
      <c r="D111" s="8"/>
      <c r="E111" s="8"/>
      <c r="F111" s="8"/>
    </row>
    <row r="112" spans="1:6" ht="15.75" customHeight="1">
      <c r="A112" s="8"/>
      <c r="B112" s="11"/>
      <c r="C112" s="8"/>
      <c r="D112" s="8"/>
      <c r="E112" s="8"/>
      <c r="F112" s="8"/>
    </row>
    <row r="113" spans="1:6" ht="15.75" customHeight="1">
      <c r="A113" s="8"/>
      <c r="B113" s="11"/>
      <c r="C113" s="8"/>
      <c r="D113" s="8"/>
      <c r="E113" s="8"/>
      <c r="F113" s="8"/>
    </row>
    <row r="114" spans="1:6" ht="15.75" customHeight="1">
      <c r="A114" s="8"/>
      <c r="B114" s="11"/>
      <c r="C114" s="8"/>
      <c r="D114" s="8"/>
      <c r="E114" s="8"/>
      <c r="F114" s="8"/>
    </row>
    <row r="115" spans="1:6" ht="15.75" customHeight="1">
      <c r="A115" s="8"/>
      <c r="B115" s="11"/>
      <c r="C115" s="8"/>
      <c r="D115" s="8"/>
      <c r="E115" s="8"/>
      <c r="F115" s="8"/>
    </row>
    <row r="116" spans="1:6" ht="15.75" customHeight="1">
      <c r="A116" s="8"/>
      <c r="B116" s="11"/>
      <c r="C116" s="8"/>
      <c r="D116" s="8"/>
      <c r="E116" s="8"/>
      <c r="F116" s="8"/>
    </row>
    <row r="117" spans="1:6" ht="15.75" customHeight="1">
      <c r="A117" s="8"/>
      <c r="B117" s="11"/>
      <c r="C117" s="8"/>
      <c r="D117" s="8"/>
      <c r="E117" s="8"/>
      <c r="F117" s="8"/>
    </row>
    <row r="118" spans="1:6" ht="15.75" customHeight="1">
      <c r="A118" s="8"/>
      <c r="B118" s="11"/>
      <c r="C118" s="8"/>
      <c r="D118" s="8"/>
      <c r="E118" s="8"/>
      <c r="F118" s="8"/>
    </row>
    <row r="119" spans="1:6" ht="15.75" customHeight="1">
      <c r="A119" s="8"/>
      <c r="B119" s="11"/>
      <c r="C119" s="8"/>
      <c r="D119" s="8"/>
      <c r="E119" s="8"/>
      <c r="F119" s="8"/>
    </row>
    <row r="120" spans="1:6" ht="15.75" customHeight="1">
      <c r="A120" s="8"/>
      <c r="B120" s="11"/>
      <c r="C120" s="8"/>
      <c r="D120" s="8"/>
      <c r="E120" s="8"/>
      <c r="F120" s="8"/>
    </row>
    <row r="121" spans="1:6" ht="15.75" customHeight="1">
      <c r="A121" s="8"/>
      <c r="B121" s="11"/>
      <c r="C121" s="8"/>
      <c r="D121" s="8"/>
      <c r="E121" s="8"/>
      <c r="F121" s="8"/>
    </row>
    <row r="122" spans="1:6" ht="15.75" customHeight="1">
      <c r="A122" s="8"/>
      <c r="B122" s="11"/>
      <c r="C122" s="8"/>
      <c r="D122" s="8"/>
      <c r="E122" s="8"/>
      <c r="F122" s="8"/>
    </row>
    <row r="123" spans="1:6" ht="15.75" customHeight="1">
      <c r="A123" s="8"/>
      <c r="B123" s="11"/>
      <c r="C123" s="8"/>
      <c r="D123" s="8"/>
      <c r="E123" s="8"/>
      <c r="F123" s="8"/>
    </row>
    <row r="124" spans="1:6" ht="15.75" customHeight="1">
      <c r="A124" s="8"/>
      <c r="B124" s="11"/>
      <c r="C124" s="8"/>
      <c r="D124" s="8"/>
      <c r="E124" s="8"/>
      <c r="F124" s="8"/>
    </row>
    <row r="125" spans="1:6" ht="15.75" customHeight="1">
      <c r="A125" s="8"/>
      <c r="B125" s="11"/>
      <c r="C125" s="8"/>
      <c r="D125" s="8"/>
      <c r="E125" s="8"/>
      <c r="F125" s="8"/>
    </row>
    <row r="126" spans="1:6" ht="15.75" customHeight="1">
      <c r="A126" s="8"/>
      <c r="B126" s="11"/>
      <c r="C126" s="8"/>
      <c r="D126" s="8"/>
      <c r="E126" s="8"/>
      <c r="F126" s="8"/>
    </row>
    <row r="127" spans="1:6" ht="15.75" customHeight="1">
      <c r="A127" s="8"/>
      <c r="B127" s="11"/>
      <c r="C127" s="8"/>
      <c r="D127" s="8"/>
      <c r="E127" s="8"/>
      <c r="F127" s="8"/>
    </row>
    <row r="128" spans="1:6" ht="15.75" customHeight="1">
      <c r="A128" s="8"/>
      <c r="B128" s="11"/>
      <c r="C128" s="8"/>
      <c r="D128" s="8"/>
      <c r="E128" s="8"/>
      <c r="F128" s="8"/>
    </row>
    <row r="129" spans="1:6" ht="15.75" customHeight="1">
      <c r="A129" s="8"/>
      <c r="B129" s="11"/>
      <c r="C129" s="8"/>
      <c r="D129" s="8"/>
      <c r="E129" s="8"/>
      <c r="F129" s="8"/>
    </row>
    <row r="130" spans="1:6" ht="15.75" customHeight="1">
      <c r="A130" s="8"/>
      <c r="B130" s="11"/>
      <c r="C130" s="8"/>
      <c r="D130" s="8"/>
      <c r="E130" s="8"/>
      <c r="F130" s="8"/>
    </row>
    <row r="131" spans="1:6" ht="15.75" customHeight="1">
      <c r="A131" s="8"/>
      <c r="B131" s="11"/>
      <c r="C131" s="8"/>
      <c r="D131" s="8"/>
      <c r="E131" s="8"/>
      <c r="F131" s="8"/>
    </row>
    <row r="132" spans="1:6" ht="15.75" customHeight="1">
      <c r="A132" s="8"/>
      <c r="B132" s="11"/>
      <c r="C132" s="8"/>
      <c r="D132" s="8"/>
      <c r="E132" s="8"/>
      <c r="F132" s="8"/>
    </row>
    <row r="133" spans="1:6" ht="15.75" customHeight="1">
      <c r="A133" s="8"/>
      <c r="B133" s="11"/>
      <c r="C133" s="8"/>
      <c r="D133" s="8"/>
      <c r="E133" s="8"/>
      <c r="F133" s="8"/>
    </row>
    <row r="134" spans="1:6" ht="15.75" customHeight="1">
      <c r="A134" s="8"/>
      <c r="B134" s="11"/>
      <c r="C134" s="8"/>
      <c r="D134" s="8"/>
      <c r="E134" s="8"/>
      <c r="F134" s="8"/>
    </row>
    <row r="135" spans="1:6" ht="15.75" customHeight="1">
      <c r="A135" s="8"/>
      <c r="B135" s="11"/>
      <c r="C135" s="8"/>
      <c r="D135" s="8"/>
      <c r="E135" s="8"/>
      <c r="F135" s="8"/>
    </row>
    <row r="136" spans="1:6" ht="15.75" customHeight="1">
      <c r="A136" s="8"/>
      <c r="B136" s="11"/>
      <c r="C136" s="8"/>
      <c r="D136" s="8"/>
      <c r="E136" s="8"/>
      <c r="F136" s="8"/>
    </row>
    <row r="137" spans="1:6" ht="15.75" customHeight="1">
      <c r="A137" s="8"/>
      <c r="B137" s="11"/>
      <c r="C137" s="8"/>
      <c r="D137" s="8"/>
      <c r="E137" s="8"/>
      <c r="F137" s="8"/>
    </row>
    <row r="138" spans="1:6" ht="15.75" customHeight="1">
      <c r="A138" s="8"/>
      <c r="B138" s="11"/>
      <c r="C138" s="8"/>
      <c r="D138" s="8"/>
      <c r="E138" s="8"/>
      <c r="F138" s="8"/>
    </row>
    <row r="139" spans="1:6" ht="15.75" customHeight="1">
      <c r="A139" s="8"/>
      <c r="B139" s="11"/>
      <c r="C139" s="8"/>
      <c r="D139" s="8"/>
      <c r="E139" s="8"/>
      <c r="F139" s="8"/>
    </row>
    <row r="140" spans="1:6" ht="15.75" customHeight="1">
      <c r="A140" s="8"/>
      <c r="B140" s="11"/>
      <c r="C140" s="8"/>
      <c r="D140" s="8"/>
      <c r="E140" s="8"/>
      <c r="F140" s="8"/>
    </row>
    <row r="141" spans="1:6" ht="15.75" customHeight="1">
      <c r="A141" s="8"/>
      <c r="B141" s="11"/>
      <c r="C141" s="8"/>
      <c r="D141" s="8"/>
      <c r="E141" s="8"/>
      <c r="F141" s="8"/>
    </row>
    <row r="142" spans="1:6" ht="15.75" customHeight="1">
      <c r="A142" s="8"/>
      <c r="B142" s="11"/>
      <c r="C142" s="8"/>
      <c r="D142" s="8"/>
      <c r="E142" s="8"/>
      <c r="F142" s="8"/>
    </row>
    <row r="143" spans="1:6" ht="15.75" customHeight="1">
      <c r="A143" s="8"/>
      <c r="B143" s="11"/>
      <c r="C143" s="8"/>
      <c r="D143" s="8"/>
      <c r="E143" s="8"/>
      <c r="F143" s="8"/>
    </row>
    <row r="144" spans="1:6" ht="15.75" customHeight="1">
      <c r="A144" s="8"/>
      <c r="B144" s="11"/>
      <c r="C144" s="8"/>
      <c r="D144" s="8"/>
      <c r="E144" s="8"/>
      <c r="F144" s="8"/>
    </row>
    <row r="145" spans="1:6" ht="15.75" customHeight="1">
      <c r="A145" s="8"/>
      <c r="B145" s="11"/>
      <c r="C145" s="8"/>
      <c r="D145" s="8"/>
      <c r="E145" s="8"/>
      <c r="F145" s="8"/>
    </row>
    <row r="146" spans="1:6" ht="15.75" customHeight="1">
      <c r="A146" s="8"/>
      <c r="B146" s="11"/>
      <c r="C146" s="8"/>
      <c r="D146" s="8"/>
      <c r="E146" s="8"/>
      <c r="F146" s="8"/>
    </row>
    <row r="147" spans="1:6" ht="15.75" customHeight="1">
      <c r="A147" s="8"/>
      <c r="B147" s="11"/>
      <c r="C147" s="8"/>
      <c r="D147" s="8"/>
      <c r="E147" s="8"/>
      <c r="F147" s="8"/>
    </row>
    <row r="148" spans="1:6" ht="15.75" customHeight="1">
      <c r="A148" s="8"/>
      <c r="B148" s="11"/>
      <c r="C148" s="8"/>
      <c r="D148" s="8"/>
      <c r="E148" s="8"/>
      <c r="F148" s="8"/>
    </row>
    <row r="149" spans="1:6" ht="15.75" customHeight="1">
      <c r="A149" s="8"/>
      <c r="B149" s="11"/>
      <c r="C149" s="8"/>
      <c r="D149" s="8"/>
      <c r="E149" s="8"/>
      <c r="F149" s="8"/>
    </row>
    <row r="150" spans="1:6" ht="15.75" customHeight="1">
      <c r="A150" s="8"/>
      <c r="B150" s="11"/>
      <c r="C150" s="8"/>
      <c r="D150" s="8"/>
      <c r="E150" s="8"/>
      <c r="F150" s="8"/>
    </row>
    <row r="151" spans="1:6" ht="15.75" customHeight="1">
      <c r="A151" s="8"/>
      <c r="B151" s="11"/>
      <c r="C151" s="8"/>
      <c r="D151" s="8"/>
      <c r="E151" s="8"/>
      <c r="F151" s="8"/>
    </row>
    <row r="152" spans="1:6" ht="15.75" customHeight="1">
      <c r="A152" s="8"/>
      <c r="B152" s="11"/>
      <c r="C152" s="8"/>
      <c r="D152" s="8"/>
      <c r="E152" s="8"/>
      <c r="F152" s="8"/>
    </row>
    <row r="153" spans="1:6" ht="15.75" customHeight="1">
      <c r="A153" s="8"/>
      <c r="B153" s="11"/>
      <c r="C153" s="8"/>
      <c r="D153" s="8"/>
      <c r="E153" s="8"/>
      <c r="F153" s="8"/>
    </row>
    <row r="154" spans="1:6" ht="15.75" customHeight="1">
      <c r="A154" s="8"/>
      <c r="B154" s="11"/>
      <c r="C154" s="8"/>
      <c r="D154" s="8"/>
      <c r="E154" s="8"/>
      <c r="F154" s="8"/>
    </row>
    <row r="155" spans="1:6" ht="15.75" customHeight="1">
      <c r="A155" s="8"/>
      <c r="B155" s="11"/>
      <c r="C155" s="8"/>
      <c r="D155" s="8"/>
      <c r="E155" s="8"/>
      <c r="F155" s="8"/>
    </row>
    <row r="156" spans="1:6" ht="15.75" customHeight="1">
      <c r="A156" s="8"/>
      <c r="B156" s="11"/>
      <c r="C156" s="8"/>
      <c r="D156" s="8"/>
      <c r="E156" s="8"/>
      <c r="F156" s="8"/>
    </row>
    <row r="157" spans="1:6" ht="15.75" customHeight="1">
      <c r="A157" s="8"/>
      <c r="B157" s="11"/>
      <c r="C157" s="8"/>
      <c r="D157" s="8"/>
      <c r="E157" s="8"/>
      <c r="F157" s="8"/>
    </row>
    <row r="158" spans="1:6" ht="15.75" customHeight="1">
      <c r="A158" s="8"/>
      <c r="B158" s="11"/>
      <c r="C158" s="8"/>
      <c r="D158" s="8"/>
      <c r="E158" s="8"/>
      <c r="F158" s="8"/>
    </row>
    <row r="159" spans="1:6" ht="15.75" customHeight="1">
      <c r="A159" s="8"/>
      <c r="B159" s="11"/>
      <c r="C159" s="8"/>
      <c r="D159" s="8"/>
      <c r="E159" s="8"/>
      <c r="F159" s="8"/>
    </row>
    <row r="160" spans="1:6" ht="15.75" customHeight="1">
      <c r="A160" s="8"/>
      <c r="B160" s="11"/>
      <c r="C160" s="8"/>
      <c r="D160" s="8"/>
      <c r="E160" s="8"/>
      <c r="F160" s="8"/>
    </row>
    <row r="161" spans="1:6" ht="15.75" customHeight="1">
      <c r="A161" s="8"/>
      <c r="B161" s="11"/>
      <c r="C161" s="8"/>
      <c r="D161" s="8"/>
      <c r="E161" s="8"/>
      <c r="F161" s="8"/>
    </row>
    <row r="162" spans="1:6" ht="15.75" customHeight="1">
      <c r="A162" s="8"/>
      <c r="B162" s="11"/>
      <c r="C162" s="8"/>
      <c r="D162" s="8"/>
      <c r="E162" s="8"/>
      <c r="F162" s="8"/>
    </row>
    <row r="163" spans="1:6" ht="15.75" customHeight="1">
      <c r="A163" s="8"/>
      <c r="B163" s="11"/>
      <c r="C163" s="8"/>
      <c r="D163" s="8"/>
      <c r="E163" s="8"/>
      <c r="F163" s="8"/>
    </row>
    <row r="164" spans="1:6" ht="15.75" customHeight="1">
      <c r="A164" s="8"/>
      <c r="B164" s="11"/>
      <c r="C164" s="8"/>
      <c r="D164" s="8"/>
      <c r="E164" s="8"/>
      <c r="F164" s="8"/>
    </row>
    <row r="165" spans="1:6" ht="15.75" customHeight="1">
      <c r="A165" s="8"/>
      <c r="B165" s="11"/>
      <c r="C165" s="8"/>
      <c r="D165" s="8"/>
      <c r="E165" s="8"/>
      <c r="F165" s="8"/>
    </row>
    <row r="166" spans="1:6" ht="15.75" customHeight="1">
      <c r="A166" s="8"/>
      <c r="B166" s="11"/>
      <c r="C166" s="8"/>
      <c r="D166" s="8"/>
      <c r="E166" s="8"/>
      <c r="F166" s="8"/>
    </row>
    <row r="167" spans="1:6" ht="15.75" customHeight="1">
      <c r="A167" s="8"/>
      <c r="B167" s="11"/>
      <c r="C167" s="8"/>
      <c r="D167" s="8"/>
      <c r="E167" s="8"/>
      <c r="F167" s="8"/>
    </row>
    <row r="168" spans="1:6" ht="15.75" customHeight="1">
      <c r="A168" s="8"/>
      <c r="B168" s="11"/>
      <c r="C168" s="8"/>
      <c r="D168" s="8"/>
      <c r="E168" s="8"/>
      <c r="F168" s="8"/>
    </row>
    <row r="169" spans="1:6" ht="15.75" customHeight="1">
      <c r="A169" s="8"/>
      <c r="B169" s="11"/>
      <c r="C169" s="8"/>
      <c r="D169" s="8"/>
      <c r="E169" s="8"/>
      <c r="F169" s="8"/>
    </row>
    <row r="170" spans="1:6" ht="15.75" customHeight="1">
      <c r="A170" s="8"/>
      <c r="B170" s="11"/>
      <c r="C170" s="8"/>
      <c r="D170" s="8"/>
      <c r="E170" s="8"/>
      <c r="F170" s="8"/>
    </row>
    <row r="171" spans="1:6" ht="15.75" customHeight="1">
      <c r="A171" s="8"/>
      <c r="B171" s="11"/>
      <c r="C171" s="8"/>
      <c r="D171" s="8"/>
      <c r="E171" s="8"/>
      <c r="F171" s="8"/>
    </row>
    <row r="172" spans="1:6" ht="15.75" customHeight="1">
      <c r="A172" s="8"/>
      <c r="B172" s="11"/>
      <c r="C172" s="8"/>
      <c r="D172" s="8"/>
      <c r="E172" s="8"/>
      <c r="F172" s="8"/>
    </row>
    <row r="173" spans="1:6" ht="15.75" customHeight="1">
      <c r="A173" s="8"/>
      <c r="B173" s="11"/>
      <c r="C173" s="8"/>
      <c r="D173" s="8"/>
      <c r="E173" s="8"/>
      <c r="F173" s="8"/>
    </row>
    <row r="174" spans="1:6" ht="15.75" customHeight="1">
      <c r="A174" s="8"/>
      <c r="B174" s="11"/>
      <c r="C174" s="8"/>
      <c r="D174" s="8"/>
      <c r="E174" s="8"/>
      <c r="F174" s="8"/>
    </row>
    <row r="175" spans="1:6" ht="15.75" customHeight="1">
      <c r="A175" s="8"/>
      <c r="B175" s="11"/>
      <c r="C175" s="8"/>
      <c r="D175" s="8"/>
      <c r="E175" s="8"/>
      <c r="F175" s="8"/>
    </row>
    <row r="176" spans="1:6" ht="15.75" customHeight="1">
      <c r="A176" s="8"/>
      <c r="B176" s="11"/>
      <c r="C176" s="8"/>
      <c r="D176" s="8"/>
      <c r="E176" s="8"/>
      <c r="F176" s="8"/>
    </row>
    <row r="177" spans="1:6" ht="15.75" customHeight="1">
      <c r="A177" s="8"/>
      <c r="B177" s="11"/>
      <c r="C177" s="8"/>
      <c r="D177" s="8"/>
      <c r="E177" s="8"/>
      <c r="F177" s="8"/>
    </row>
    <row r="178" spans="1:6" ht="15.75" customHeight="1">
      <c r="A178" s="8"/>
      <c r="B178" s="11"/>
      <c r="C178" s="8"/>
      <c r="D178" s="8"/>
      <c r="E178" s="8"/>
      <c r="F178" s="8"/>
    </row>
    <row r="179" spans="1:6" ht="15.75" customHeight="1">
      <c r="A179" s="8"/>
      <c r="B179" s="11"/>
      <c r="C179" s="8"/>
      <c r="D179" s="8"/>
      <c r="E179" s="8"/>
      <c r="F179" s="8"/>
    </row>
    <row r="180" spans="1:6" ht="15.75" customHeight="1">
      <c r="A180" s="8"/>
      <c r="B180" s="11"/>
      <c r="C180" s="8"/>
      <c r="D180" s="8"/>
      <c r="E180" s="8"/>
      <c r="F180" s="8"/>
    </row>
    <row r="181" spans="1:6" ht="15.75" customHeight="1">
      <c r="A181" s="8"/>
      <c r="B181" s="11"/>
      <c r="C181" s="8"/>
      <c r="D181" s="8"/>
      <c r="E181" s="8"/>
      <c r="F181" s="8"/>
    </row>
    <row r="182" spans="1:6" ht="15.75" customHeight="1">
      <c r="A182" s="8"/>
      <c r="B182" s="11"/>
      <c r="C182" s="8"/>
      <c r="D182" s="8"/>
      <c r="E182" s="8"/>
      <c r="F182" s="8"/>
    </row>
    <row r="183" spans="1:6" ht="15.75" customHeight="1">
      <c r="A183" s="8"/>
      <c r="B183" s="11"/>
      <c r="C183" s="8"/>
      <c r="D183" s="8"/>
      <c r="E183" s="8"/>
      <c r="F183" s="8"/>
    </row>
    <row r="184" spans="1:6" ht="15.75" customHeight="1">
      <c r="A184" s="8"/>
      <c r="B184" s="11"/>
      <c r="C184" s="8"/>
      <c r="D184" s="8"/>
      <c r="E184" s="8"/>
      <c r="F184" s="8"/>
    </row>
    <row r="185" spans="1:6" ht="15.75" customHeight="1">
      <c r="A185" s="8"/>
      <c r="B185" s="11"/>
      <c r="C185" s="8"/>
      <c r="D185" s="8"/>
      <c r="E185" s="8"/>
      <c r="F185" s="8"/>
    </row>
    <row r="186" spans="1:6" ht="15.75" customHeight="1">
      <c r="A186" s="8"/>
      <c r="B186" s="11"/>
      <c r="C186" s="8"/>
      <c r="D186" s="8"/>
      <c r="E186" s="8"/>
      <c r="F186" s="8"/>
    </row>
    <row r="187" spans="1:6" ht="15.75" customHeight="1">
      <c r="A187" s="8"/>
      <c r="B187" s="11"/>
      <c r="C187" s="8"/>
      <c r="D187" s="8"/>
      <c r="E187" s="8"/>
      <c r="F187" s="8"/>
    </row>
    <row r="188" spans="1:6" ht="15.75" customHeight="1">
      <c r="A188" s="8"/>
      <c r="B188" s="11"/>
      <c r="C188" s="8"/>
      <c r="D188" s="8"/>
      <c r="E188" s="8"/>
      <c r="F188" s="8"/>
    </row>
    <row r="189" spans="1:6" ht="15.75" customHeight="1">
      <c r="A189" s="8"/>
      <c r="B189" s="11"/>
      <c r="C189" s="8"/>
      <c r="D189" s="8"/>
      <c r="E189" s="8"/>
      <c r="F189" s="8"/>
    </row>
    <row r="190" spans="1:6" ht="15.75" customHeight="1">
      <c r="A190" s="8"/>
      <c r="B190" s="11"/>
      <c r="C190" s="8"/>
      <c r="D190" s="8"/>
      <c r="E190" s="8"/>
      <c r="F190" s="8"/>
    </row>
    <row r="191" spans="1:6" ht="15.75" customHeight="1">
      <c r="A191" s="8"/>
      <c r="B191" s="11"/>
      <c r="C191" s="8"/>
      <c r="D191" s="8"/>
      <c r="E191" s="8"/>
      <c r="F191" s="8"/>
    </row>
    <row r="192" spans="1:6" ht="15.75" customHeight="1">
      <c r="A192" s="8"/>
      <c r="B192" s="11"/>
      <c r="C192" s="8"/>
      <c r="D192" s="8"/>
      <c r="E192" s="8"/>
      <c r="F192" s="8"/>
    </row>
    <row r="193" spans="1:6" ht="15.75" customHeight="1">
      <c r="A193" s="8"/>
      <c r="B193" s="11"/>
      <c r="C193" s="8"/>
      <c r="D193" s="8"/>
      <c r="E193" s="8"/>
      <c r="F193" s="8"/>
    </row>
    <row r="194" spans="1:6" ht="15.75" customHeight="1">
      <c r="A194" s="8"/>
      <c r="B194" s="11"/>
      <c r="C194" s="8"/>
      <c r="D194" s="8"/>
      <c r="E194" s="8"/>
      <c r="F194" s="8"/>
    </row>
    <row r="195" spans="1:6" ht="15.75" customHeight="1">
      <c r="A195" s="8"/>
      <c r="B195" s="11"/>
      <c r="C195" s="8"/>
      <c r="D195" s="8"/>
      <c r="E195" s="8"/>
      <c r="F195" s="8"/>
    </row>
    <row r="196" spans="1:6" ht="15.75" customHeight="1">
      <c r="A196" s="8"/>
      <c r="B196" s="11"/>
      <c r="C196" s="8"/>
      <c r="D196" s="8"/>
      <c r="E196" s="8"/>
      <c r="F196" s="8"/>
    </row>
    <row r="197" spans="1:6" ht="15.75" customHeight="1">
      <c r="A197" s="8"/>
      <c r="B197" s="11"/>
      <c r="C197" s="8"/>
      <c r="D197" s="8"/>
      <c r="E197" s="8"/>
      <c r="F197" s="8"/>
    </row>
    <row r="198" spans="1:6" ht="15.75" customHeight="1">
      <c r="A198" s="8"/>
      <c r="B198" s="11"/>
      <c r="C198" s="8"/>
      <c r="D198" s="8"/>
      <c r="E198" s="8"/>
      <c r="F198" s="8"/>
    </row>
    <row r="199" spans="1:6" ht="15.75" customHeight="1">
      <c r="A199" s="8"/>
      <c r="B199" s="11"/>
      <c r="C199" s="8"/>
      <c r="D199" s="8"/>
      <c r="E199" s="8"/>
      <c r="F199" s="8"/>
    </row>
    <row r="200" spans="1:6" ht="15.75" customHeight="1">
      <c r="A200" s="8"/>
      <c r="B200" s="11"/>
      <c r="C200" s="8"/>
      <c r="D200" s="8"/>
      <c r="E200" s="8"/>
      <c r="F200" s="8"/>
    </row>
    <row r="201" spans="1:6" ht="15.75" customHeight="1">
      <c r="A201" s="8"/>
      <c r="B201" s="11"/>
      <c r="C201" s="8"/>
      <c r="D201" s="8"/>
      <c r="E201" s="8"/>
      <c r="F201" s="8"/>
    </row>
    <row r="202" spans="1:6" ht="15.75" customHeight="1">
      <c r="A202" s="8"/>
      <c r="B202" s="11"/>
      <c r="C202" s="8"/>
      <c r="D202" s="8"/>
      <c r="E202" s="8"/>
      <c r="F202" s="8"/>
    </row>
    <row r="203" spans="1:6" ht="15.75" customHeight="1">
      <c r="A203" s="8"/>
      <c r="B203" s="11"/>
      <c r="C203" s="8"/>
      <c r="D203" s="8"/>
      <c r="E203" s="8"/>
      <c r="F203" s="8"/>
    </row>
    <row r="204" spans="1:6" ht="15.75" customHeight="1">
      <c r="A204" s="8"/>
      <c r="B204" s="11"/>
      <c r="C204" s="8"/>
      <c r="D204" s="8"/>
      <c r="E204" s="8"/>
      <c r="F204" s="8"/>
    </row>
    <row r="205" spans="1:6" ht="15.75" customHeight="1">
      <c r="A205" s="8"/>
      <c r="B205" s="11"/>
      <c r="C205" s="8"/>
      <c r="D205" s="8"/>
      <c r="E205" s="8"/>
      <c r="F205" s="8"/>
    </row>
    <row r="206" spans="1:6" ht="15.75" customHeight="1">
      <c r="A206" s="8"/>
      <c r="B206" s="11"/>
      <c r="C206" s="8"/>
      <c r="D206" s="8"/>
      <c r="E206" s="8"/>
      <c r="F206" s="8"/>
    </row>
    <row r="207" spans="1:6" ht="15.75" customHeight="1">
      <c r="A207" s="8"/>
      <c r="B207" s="11"/>
      <c r="C207" s="8"/>
      <c r="D207" s="8"/>
      <c r="E207" s="8"/>
      <c r="F207" s="8"/>
    </row>
    <row r="208" spans="1:6" ht="15.75" customHeight="1">
      <c r="A208" s="8"/>
      <c r="B208" s="11"/>
      <c r="C208" s="8"/>
      <c r="D208" s="8"/>
      <c r="E208" s="8"/>
      <c r="F208" s="8"/>
    </row>
    <row r="209" spans="1:6" ht="15.75" customHeight="1">
      <c r="A209" s="8"/>
      <c r="B209" s="11"/>
      <c r="C209" s="8"/>
      <c r="D209" s="8"/>
      <c r="E209" s="8"/>
      <c r="F209" s="8"/>
    </row>
    <row r="210" spans="1:6" ht="15.75" customHeight="1">
      <c r="A210" s="8"/>
      <c r="B210" s="11"/>
      <c r="C210" s="8"/>
      <c r="D210" s="8"/>
      <c r="E210" s="8"/>
      <c r="F210" s="8"/>
    </row>
    <row r="211" spans="1:6" ht="15.75" customHeight="1">
      <c r="A211" s="8"/>
      <c r="B211" s="11"/>
      <c r="C211" s="8"/>
      <c r="D211" s="8"/>
      <c r="E211" s="8"/>
      <c r="F211" s="8"/>
    </row>
    <row r="212" spans="1:6" ht="15.75" customHeight="1">
      <c r="A212" s="8"/>
      <c r="B212" s="11"/>
      <c r="C212" s="8"/>
      <c r="D212" s="8"/>
      <c r="E212" s="8"/>
      <c r="F212" s="8"/>
    </row>
    <row r="213" spans="1:6" ht="15.75" customHeight="1">
      <c r="A213" s="8"/>
      <c r="B213" s="11"/>
      <c r="C213" s="8"/>
      <c r="D213" s="8"/>
      <c r="E213" s="8"/>
      <c r="F213" s="8"/>
    </row>
    <row r="214" spans="1:6" ht="15.75" customHeight="1">
      <c r="A214" s="8"/>
      <c r="B214" s="11"/>
      <c r="C214" s="8"/>
      <c r="D214" s="8"/>
      <c r="E214" s="8"/>
      <c r="F214" s="8"/>
    </row>
    <row r="215" spans="1:6" ht="15.75" customHeight="1">
      <c r="A215" s="8"/>
      <c r="B215" s="11"/>
      <c r="C215" s="8"/>
      <c r="D215" s="8"/>
      <c r="E215" s="8"/>
      <c r="F215" s="8"/>
    </row>
    <row r="216" spans="1:6" ht="15.75" customHeight="1">
      <c r="A216" s="8"/>
      <c r="B216" s="11"/>
      <c r="C216" s="8"/>
      <c r="D216" s="8"/>
      <c r="E216" s="8"/>
      <c r="F216" s="8"/>
    </row>
    <row r="217" spans="1:6" ht="15.75" customHeight="1">
      <c r="A217" s="8"/>
      <c r="B217" s="11"/>
      <c r="C217" s="8"/>
      <c r="D217" s="8"/>
      <c r="E217" s="8"/>
      <c r="F217" s="8"/>
    </row>
    <row r="218" spans="1:6" ht="15.75" customHeight="1">
      <c r="A218" s="8"/>
      <c r="B218" s="11"/>
      <c r="C218" s="8"/>
      <c r="D218" s="8"/>
      <c r="E218" s="8"/>
      <c r="F218" s="8"/>
    </row>
    <row r="219" spans="1:6" ht="15.75" customHeight="1">
      <c r="A219" s="8"/>
      <c r="B219" s="11"/>
      <c r="C219" s="8"/>
      <c r="D219" s="8"/>
      <c r="E219" s="8"/>
      <c r="F219" s="8"/>
    </row>
    <row r="220" spans="1:6" ht="15.75" customHeight="1">
      <c r="A220" s="8"/>
      <c r="B220" s="11"/>
      <c r="C220" s="8"/>
      <c r="D220" s="8"/>
      <c r="E220" s="8"/>
      <c r="F220" s="8"/>
    </row>
    <row r="221" spans="1:6" ht="15.75" customHeight="1">
      <c r="A221" s="8"/>
      <c r="B221" s="11"/>
      <c r="C221" s="8"/>
      <c r="D221" s="8"/>
      <c r="E221" s="8"/>
      <c r="F221" s="8"/>
    </row>
    <row r="222" spans="1:6" ht="15.75" customHeight="1"/>
    <row r="223" spans="1:6" ht="15.75" customHeight="1"/>
    <row r="224" spans="1: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1000"/>
  <sheetViews>
    <sheetView workbookViewId="0"/>
  </sheetViews>
  <sheetFormatPr defaultColWidth="12.6640625" defaultRowHeight="15" customHeight="1"/>
  <cols>
    <col min="1" max="1" width="5.88671875" customWidth="1"/>
    <col min="2" max="2" width="28.77734375" customWidth="1"/>
    <col min="3" max="3" width="27.109375" customWidth="1"/>
    <col min="4" max="4" width="21.77734375" customWidth="1"/>
    <col min="5" max="5" width="5.21875" customWidth="1"/>
    <col min="6" max="6" width="12.6640625" customWidth="1"/>
  </cols>
  <sheetData>
    <row r="1" spans="1:26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3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8">
        <v>1</v>
      </c>
      <c r="B2" s="11" t="s">
        <v>258</v>
      </c>
      <c r="C2" s="11" t="s">
        <v>259</v>
      </c>
      <c r="D2" s="11" t="s">
        <v>34</v>
      </c>
      <c r="E2" s="8">
        <f t="shared" ref="E2:E4" si="0">+$K$1 + (1 - A2) + IF(A2=1,6,IF(A2=2,4,IF(A2=3,2,0)))</f>
        <v>9</v>
      </c>
      <c r="F2" s="8"/>
    </row>
    <row r="3" spans="1:26" ht="15.75" customHeight="1">
      <c r="A3" s="8">
        <v>2</v>
      </c>
      <c r="B3" s="11" t="s">
        <v>260</v>
      </c>
      <c r="C3" s="11" t="s">
        <v>261</v>
      </c>
      <c r="D3" s="11" t="s">
        <v>90</v>
      </c>
      <c r="E3" s="8">
        <f t="shared" si="0"/>
        <v>6</v>
      </c>
      <c r="F3" s="8"/>
    </row>
    <row r="4" spans="1:26" ht="15.75" customHeight="1">
      <c r="A4" s="8">
        <v>3</v>
      </c>
      <c r="B4" s="11" t="s">
        <v>262</v>
      </c>
      <c r="C4" s="11" t="s">
        <v>263</v>
      </c>
      <c r="D4" s="11" t="s">
        <v>121</v>
      </c>
      <c r="E4" s="8">
        <f t="shared" si="0"/>
        <v>3</v>
      </c>
      <c r="F4" s="8"/>
    </row>
    <row r="5" spans="1:26" ht="15.75" customHeight="1">
      <c r="A5" s="8"/>
      <c r="B5" s="11"/>
      <c r="C5" s="11"/>
      <c r="D5" s="11"/>
      <c r="E5" s="8"/>
      <c r="F5" s="8"/>
    </row>
    <row r="6" spans="1:26" ht="15.75" customHeight="1">
      <c r="A6" s="8"/>
      <c r="B6" s="11"/>
      <c r="C6" s="11"/>
      <c r="D6" s="11"/>
      <c r="E6" s="8"/>
      <c r="F6" s="8"/>
    </row>
    <row r="7" spans="1:26" ht="15.75" customHeight="1">
      <c r="A7" s="8"/>
      <c r="B7" s="11"/>
      <c r="C7" s="11"/>
      <c r="D7" s="11"/>
      <c r="E7" s="8"/>
      <c r="F7" s="8"/>
    </row>
    <row r="8" spans="1:26" ht="15.75" customHeight="1">
      <c r="A8" s="8"/>
      <c r="B8" s="11"/>
      <c r="C8" s="11"/>
      <c r="D8" s="11"/>
      <c r="E8" s="8"/>
      <c r="F8" s="8"/>
    </row>
    <row r="9" spans="1:26" ht="15.75" customHeight="1">
      <c r="A9" s="8"/>
      <c r="B9" s="11"/>
      <c r="C9" s="11"/>
      <c r="D9" s="11"/>
      <c r="E9" s="8"/>
      <c r="F9" s="8"/>
    </row>
    <row r="10" spans="1:26" ht="15.75" customHeight="1">
      <c r="A10" s="8"/>
      <c r="B10" s="11"/>
      <c r="C10" s="11"/>
      <c r="D10" s="11"/>
      <c r="E10" s="8"/>
      <c r="F10" s="8"/>
    </row>
    <row r="11" spans="1:26" ht="15.75" customHeight="1">
      <c r="A11" s="8"/>
      <c r="B11" s="11"/>
      <c r="C11" s="11"/>
      <c r="D11" s="11"/>
      <c r="E11" s="8"/>
      <c r="F11" s="8"/>
    </row>
    <row r="12" spans="1:26" ht="15.75" customHeight="1">
      <c r="A12" s="8"/>
      <c r="B12" s="11"/>
      <c r="C12" s="11"/>
      <c r="D12" s="11"/>
      <c r="E12" s="8"/>
      <c r="F12" s="8"/>
    </row>
    <row r="13" spans="1:26" ht="15.75" customHeight="1">
      <c r="A13" s="8"/>
      <c r="B13" s="11"/>
      <c r="C13" s="11"/>
      <c r="D13" s="11"/>
      <c r="E13" s="8"/>
      <c r="F13" s="8"/>
    </row>
    <row r="14" spans="1:26" ht="15.75" customHeight="1">
      <c r="A14" s="8"/>
      <c r="B14" s="11"/>
      <c r="C14" s="11"/>
      <c r="D14" s="11"/>
      <c r="E14" s="8"/>
      <c r="F14" s="8"/>
    </row>
    <row r="15" spans="1:26" ht="15.75" customHeight="1">
      <c r="A15" s="8"/>
      <c r="B15" s="11"/>
      <c r="C15" s="11"/>
      <c r="D15" s="11"/>
      <c r="E15" s="8"/>
      <c r="F15" s="8"/>
    </row>
    <row r="16" spans="1:26" ht="15.75" customHeight="1">
      <c r="A16" s="8"/>
      <c r="B16" s="11"/>
      <c r="C16" s="11"/>
      <c r="D16" s="11"/>
      <c r="E16" s="8"/>
      <c r="F16" s="8"/>
    </row>
    <row r="17" spans="1:6" ht="15.75" customHeight="1">
      <c r="A17" s="8"/>
      <c r="B17" s="11"/>
      <c r="C17" s="11"/>
      <c r="D17" s="11"/>
      <c r="E17" s="8"/>
      <c r="F17" s="8"/>
    </row>
    <row r="18" spans="1:6" ht="15.75" customHeight="1">
      <c r="A18" s="8"/>
      <c r="B18" s="11"/>
      <c r="C18" s="11"/>
      <c r="D18" s="11"/>
      <c r="E18" s="8"/>
      <c r="F18" s="8"/>
    </row>
    <row r="19" spans="1:6" ht="15.75" customHeight="1">
      <c r="A19" s="8"/>
      <c r="B19" s="11"/>
      <c r="C19" s="11"/>
      <c r="D19" s="11"/>
      <c r="E19" s="8"/>
      <c r="F19" s="8"/>
    </row>
    <row r="20" spans="1:6" ht="15.75" customHeight="1">
      <c r="A20" s="8"/>
      <c r="B20" s="11"/>
      <c r="C20" s="11"/>
      <c r="D20" s="11"/>
      <c r="E20" s="8"/>
      <c r="F20" s="8"/>
    </row>
    <row r="21" spans="1:6" ht="15.75" customHeight="1">
      <c r="A21" s="8"/>
      <c r="B21" s="11"/>
      <c r="C21" s="11"/>
      <c r="D21" s="11"/>
      <c r="E21" s="8"/>
      <c r="F21" s="8"/>
    </row>
    <row r="22" spans="1:6" ht="15.75" customHeight="1">
      <c r="A22" s="8"/>
      <c r="B22" s="11"/>
      <c r="C22" s="11"/>
      <c r="D22" s="11"/>
      <c r="E22" s="8"/>
      <c r="F22" s="8"/>
    </row>
    <row r="23" spans="1:6" ht="15.75" customHeight="1">
      <c r="A23" s="8"/>
      <c r="B23" s="11"/>
      <c r="C23" s="11"/>
      <c r="D23" s="11"/>
      <c r="E23" s="8"/>
      <c r="F23" s="8"/>
    </row>
    <row r="24" spans="1:6" ht="15.75" customHeight="1">
      <c r="A24" s="8"/>
      <c r="B24" s="11"/>
      <c r="C24" s="11"/>
      <c r="D24" s="11"/>
      <c r="E24" s="8"/>
      <c r="F24" s="8"/>
    </row>
    <row r="25" spans="1:6" ht="15.75" customHeight="1">
      <c r="A25" s="8"/>
      <c r="B25" s="11"/>
      <c r="C25" s="11"/>
      <c r="D25" s="11"/>
      <c r="E25" s="8"/>
      <c r="F25" s="8"/>
    </row>
    <row r="26" spans="1:6" ht="15.75" customHeight="1">
      <c r="A26" s="8"/>
      <c r="B26" s="11"/>
      <c r="C26" s="11"/>
      <c r="D26" s="11"/>
      <c r="E26" s="8"/>
      <c r="F26" s="8"/>
    </row>
    <row r="27" spans="1:6" ht="15.75" customHeight="1">
      <c r="A27" s="8"/>
      <c r="B27" s="11"/>
      <c r="C27" s="11"/>
      <c r="D27" s="11"/>
      <c r="E27" s="8"/>
      <c r="F27" s="8"/>
    </row>
    <row r="28" spans="1:6" ht="15.75" customHeight="1">
      <c r="A28" s="8"/>
      <c r="B28" s="11"/>
      <c r="C28" s="11"/>
      <c r="D28" s="11"/>
      <c r="E28" s="8"/>
      <c r="F28" s="8"/>
    </row>
    <row r="29" spans="1:6" ht="15.75" customHeight="1">
      <c r="A29" s="8"/>
      <c r="B29" s="11"/>
      <c r="C29" s="11"/>
      <c r="D29" s="11"/>
      <c r="E29" s="8"/>
      <c r="F29" s="8"/>
    </row>
    <row r="30" spans="1:6" ht="15.75" customHeight="1">
      <c r="A30" s="8"/>
      <c r="B30" s="11"/>
      <c r="C30" s="11"/>
      <c r="D30" s="11"/>
      <c r="E30" s="8"/>
      <c r="F30" s="8"/>
    </row>
    <row r="31" spans="1:6" ht="15.75" customHeight="1">
      <c r="A31" s="8"/>
      <c r="B31" s="11"/>
      <c r="C31" s="11"/>
      <c r="D31" s="11"/>
      <c r="E31" s="8"/>
      <c r="F31" s="8"/>
    </row>
    <row r="32" spans="1:6" ht="15.75" customHeight="1">
      <c r="A32" s="8"/>
      <c r="B32" s="11"/>
      <c r="C32" s="11"/>
      <c r="D32" s="11"/>
      <c r="E32" s="8"/>
      <c r="F32" s="8"/>
    </row>
    <row r="33" spans="1:6" ht="15.75" customHeight="1">
      <c r="A33" s="8"/>
      <c r="B33" s="11"/>
      <c r="C33" s="11"/>
      <c r="D33" s="11"/>
      <c r="E33" s="8"/>
      <c r="F33" s="8"/>
    </row>
    <row r="34" spans="1:6" ht="15.75" customHeight="1">
      <c r="A34" s="8"/>
      <c r="B34" s="11"/>
      <c r="C34" s="11"/>
      <c r="D34" s="11"/>
      <c r="E34" s="8"/>
      <c r="F34" s="8"/>
    </row>
    <row r="35" spans="1:6" ht="15.75" customHeight="1">
      <c r="A35" s="8"/>
      <c r="B35" s="11"/>
      <c r="C35" s="11"/>
      <c r="D35" s="11"/>
      <c r="E35" s="8"/>
      <c r="F35" s="8"/>
    </row>
    <row r="36" spans="1:6" ht="15.75" customHeight="1">
      <c r="A36" s="8"/>
      <c r="B36" s="11"/>
      <c r="C36" s="11"/>
      <c r="D36" s="11"/>
      <c r="E36" s="8"/>
      <c r="F36" s="8"/>
    </row>
    <row r="37" spans="1:6" ht="15.75" customHeight="1">
      <c r="A37" s="8"/>
      <c r="B37" s="11"/>
      <c r="C37" s="11"/>
      <c r="D37" s="11"/>
      <c r="E37" s="8"/>
      <c r="F37" s="8"/>
    </row>
    <row r="38" spans="1:6" ht="15.75" customHeight="1">
      <c r="A38" s="8"/>
      <c r="B38" s="11"/>
      <c r="C38" s="11"/>
      <c r="D38" s="11"/>
      <c r="E38" s="8"/>
      <c r="F38" s="8"/>
    </row>
    <row r="39" spans="1:6" ht="15.75" customHeight="1">
      <c r="A39" s="8"/>
      <c r="B39" s="11"/>
      <c r="C39" s="11"/>
      <c r="D39" s="11"/>
      <c r="E39" s="8"/>
      <c r="F39" s="8"/>
    </row>
    <row r="40" spans="1:6" ht="15.75" customHeight="1">
      <c r="A40" s="8"/>
      <c r="B40" s="11"/>
      <c r="C40" s="11"/>
      <c r="D40" s="11"/>
      <c r="E40" s="8"/>
      <c r="F40" s="8"/>
    </row>
    <row r="41" spans="1:6" ht="15.75" customHeight="1">
      <c r="A41" s="8"/>
      <c r="B41" s="11"/>
      <c r="C41" s="11"/>
      <c r="D41" s="11"/>
      <c r="E41" s="8"/>
      <c r="F41" s="8"/>
    </row>
    <row r="42" spans="1:6" ht="15.75" customHeight="1">
      <c r="A42" s="8"/>
      <c r="B42" s="11"/>
      <c r="C42" s="11"/>
      <c r="D42" s="11"/>
      <c r="E42" s="8"/>
      <c r="F42" s="8"/>
    </row>
    <row r="43" spans="1:6" ht="15.75" customHeight="1">
      <c r="A43" s="8"/>
      <c r="B43" s="11"/>
      <c r="C43" s="11"/>
      <c r="D43" s="11"/>
      <c r="E43" s="8"/>
      <c r="F43" s="8"/>
    </row>
    <row r="44" spans="1:6" ht="15.75" customHeight="1">
      <c r="A44" s="8"/>
      <c r="B44" s="11"/>
      <c r="C44" s="11"/>
      <c r="D44" s="11"/>
      <c r="E44" s="8"/>
      <c r="F44" s="8"/>
    </row>
    <row r="45" spans="1:6" ht="15.75" customHeight="1">
      <c r="A45" s="8"/>
      <c r="B45" s="11"/>
      <c r="C45" s="11"/>
      <c r="D45" s="11"/>
      <c r="E45" s="8"/>
      <c r="F45" s="8"/>
    </row>
    <row r="46" spans="1:6" ht="15.75" customHeight="1">
      <c r="A46" s="8"/>
      <c r="B46" s="11"/>
      <c r="C46" s="11"/>
      <c r="D46" s="11"/>
      <c r="E46" s="8"/>
      <c r="F46" s="8"/>
    </row>
    <row r="47" spans="1:6" ht="15.75" customHeight="1">
      <c r="A47" s="8"/>
      <c r="B47" s="11"/>
      <c r="C47" s="11"/>
      <c r="D47" s="11"/>
      <c r="E47" s="8"/>
      <c r="F47" s="8"/>
    </row>
    <row r="48" spans="1:6" ht="15.75" customHeight="1">
      <c r="A48" s="8"/>
      <c r="B48" s="11"/>
      <c r="C48" s="11"/>
      <c r="D48" s="11"/>
      <c r="E48" s="8"/>
      <c r="F48" s="8"/>
    </row>
    <row r="49" spans="1:6" ht="15.75" customHeight="1">
      <c r="A49" s="8"/>
      <c r="B49" s="11"/>
      <c r="C49" s="11"/>
      <c r="D49" s="11"/>
      <c r="E49" s="8"/>
      <c r="F49" s="8"/>
    </row>
    <row r="50" spans="1:6" ht="15.75" customHeight="1">
      <c r="A50" s="8"/>
      <c r="B50" s="11"/>
      <c r="C50" s="11"/>
      <c r="D50" s="11"/>
      <c r="E50" s="8"/>
      <c r="F50" s="8"/>
    </row>
    <row r="51" spans="1:6" ht="15.75" customHeight="1">
      <c r="A51" s="8"/>
      <c r="B51" s="11"/>
      <c r="C51" s="11"/>
      <c r="D51" s="11"/>
      <c r="E51" s="8"/>
      <c r="F51" s="8"/>
    </row>
    <row r="52" spans="1:6" ht="15.75" customHeight="1">
      <c r="A52" s="8"/>
      <c r="B52" s="11"/>
      <c r="C52" s="11"/>
      <c r="D52" s="11"/>
      <c r="E52" s="8"/>
      <c r="F52" s="8"/>
    </row>
    <row r="53" spans="1:6" ht="15.75" customHeight="1">
      <c r="A53" s="8"/>
      <c r="B53" s="11"/>
      <c r="C53" s="11"/>
      <c r="D53" s="11"/>
      <c r="E53" s="8"/>
      <c r="F53" s="8"/>
    </row>
    <row r="54" spans="1:6" ht="15.75" customHeight="1">
      <c r="A54" s="8"/>
      <c r="B54" s="11"/>
      <c r="C54" s="11"/>
      <c r="D54" s="11"/>
      <c r="E54" s="8"/>
      <c r="F54" s="8"/>
    </row>
    <row r="55" spans="1:6" ht="15.75" customHeight="1">
      <c r="A55" s="8"/>
      <c r="B55" s="11"/>
      <c r="C55" s="11"/>
      <c r="D55" s="11"/>
      <c r="E55" s="8"/>
      <c r="F55" s="8"/>
    </row>
    <row r="56" spans="1:6" ht="15.75" customHeight="1">
      <c r="A56" s="8"/>
      <c r="B56" s="11"/>
      <c r="C56" s="11"/>
      <c r="D56" s="11"/>
      <c r="E56" s="8"/>
      <c r="F56" s="8"/>
    </row>
    <row r="57" spans="1:6" ht="15.75" customHeight="1">
      <c r="A57" s="8"/>
      <c r="B57" s="11"/>
      <c r="C57" s="11"/>
      <c r="D57" s="11"/>
      <c r="E57" s="8"/>
      <c r="F57" s="8"/>
    </row>
    <row r="58" spans="1:6" ht="15.75" customHeight="1">
      <c r="A58" s="8"/>
      <c r="B58" s="11"/>
      <c r="C58" s="11"/>
      <c r="D58" s="11"/>
      <c r="E58" s="8"/>
      <c r="F58" s="8"/>
    </row>
    <row r="59" spans="1:6" ht="15.75" customHeight="1">
      <c r="A59" s="8"/>
      <c r="B59" s="11"/>
      <c r="C59" s="11"/>
      <c r="D59" s="11"/>
      <c r="E59" s="8"/>
      <c r="F59" s="8"/>
    </row>
    <row r="60" spans="1:6" ht="15.75" customHeight="1">
      <c r="A60" s="8"/>
      <c r="B60" s="11"/>
      <c r="C60" s="11"/>
      <c r="D60" s="11"/>
      <c r="E60" s="8"/>
      <c r="F60" s="8"/>
    </row>
    <row r="61" spans="1:6" ht="15.75" customHeight="1">
      <c r="A61" s="8"/>
      <c r="B61" s="11"/>
      <c r="C61" s="11"/>
      <c r="D61" s="11"/>
      <c r="E61" s="8"/>
      <c r="F61" s="8"/>
    </row>
    <row r="62" spans="1:6" ht="15.75" customHeight="1">
      <c r="A62" s="8"/>
      <c r="B62" s="11"/>
      <c r="C62" s="11"/>
      <c r="D62" s="11"/>
      <c r="E62" s="8"/>
      <c r="F62" s="8"/>
    </row>
    <row r="63" spans="1:6" ht="15.75" customHeight="1">
      <c r="A63" s="8"/>
      <c r="B63" s="11"/>
      <c r="C63" s="11"/>
      <c r="D63" s="11"/>
      <c r="E63" s="8"/>
      <c r="F63" s="8"/>
    </row>
    <row r="64" spans="1:6" ht="15.75" customHeight="1">
      <c r="A64" s="8"/>
      <c r="B64" s="11"/>
      <c r="C64" s="11"/>
      <c r="D64" s="11"/>
      <c r="E64" s="8"/>
      <c r="F64" s="8"/>
    </row>
    <row r="65" spans="1:6" ht="15.75" customHeight="1">
      <c r="A65" s="8"/>
      <c r="B65" s="11"/>
      <c r="C65" s="11"/>
      <c r="D65" s="11"/>
      <c r="E65" s="8"/>
      <c r="F65" s="8"/>
    </row>
    <row r="66" spans="1:6" ht="15.75" customHeight="1">
      <c r="A66" s="8"/>
      <c r="B66" s="11"/>
      <c r="C66" s="11"/>
      <c r="D66" s="11"/>
      <c r="E66" s="8"/>
      <c r="F66" s="8"/>
    </row>
    <row r="67" spans="1:6" ht="15.75" customHeight="1">
      <c r="A67" s="8"/>
      <c r="B67" s="11"/>
      <c r="C67" s="11"/>
      <c r="D67" s="11"/>
      <c r="E67" s="8"/>
      <c r="F67" s="8"/>
    </row>
    <row r="68" spans="1:6" ht="15.75" customHeight="1">
      <c r="A68" s="8"/>
      <c r="B68" s="11"/>
      <c r="C68" s="11"/>
      <c r="D68" s="11"/>
      <c r="E68" s="8"/>
      <c r="F68" s="8"/>
    </row>
    <row r="69" spans="1:6" ht="15.75" customHeight="1">
      <c r="A69" s="8"/>
      <c r="B69" s="11"/>
      <c r="C69" s="11"/>
      <c r="D69" s="11"/>
      <c r="E69" s="8"/>
      <c r="F69" s="8"/>
    </row>
    <row r="70" spans="1:6" ht="15.75" customHeight="1">
      <c r="A70" s="8"/>
      <c r="B70" s="11"/>
      <c r="C70" s="11"/>
      <c r="D70" s="11"/>
      <c r="E70" s="8"/>
      <c r="F70" s="8"/>
    </row>
    <row r="71" spans="1:6" ht="15.75" customHeight="1">
      <c r="A71" s="8"/>
      <c r="B71" s="11"/>
      <c r="C71" s="11"/>
      <c r="D71" s="11"/>
      <c r="E71" s="8"/>
      <c r="F71" s="8"/>
    </row>
    <row r="72" spans="1:6" ht="15.75" customHeight="1">
      <c r="A72" s="8"/>
      <c r="B72" s="11"/>
      <c r="C72" s="11"/>
      <c r="D72" s="11"/>
      <c r="E72" s="8"/>
      <c r="F72" s="8"/>
    </row>
    <row r="73" spans="1:6" ht="15.75" customHeight="1">
      <c r="A73" s="8"/>
      <c r="B73" s="11"/>
      <c r="C73" s="11"/>
      <c r="D73" s="11"/>
      <c r="E73" s="8"/>
      <c r="F73" s="8"/>
    </row>
    <row r="74" spans="1:6" ht="15.75" customHeight="1">
      <c r="A74" s="8"/>
      <c r="B74" s="11"/>
      <c r="C74" s="11"/>
      <c r="D74" s="11"/>
      <c r="E74" s="8"/>
      <c r="F74" s="8"/>
    </row>
    <row r="75" spans="1:6" ht="15.75" customHeight="1">
      <c r="A75" s="8"/>
      <c r="B75" s="11"/>
      <c r="C75" s="11"/>
      <c r="D75" s="11"/>
      <c r="E75" s="8"/>
      <c r="F75" s="8"/>
    </row>
    <row r="76" spans="1:6" ht="15.75" customHeight="1">
      <c r="A76" s="8"/>
      <c r="B76" s="11"/>
      <c r="C76" s="11"/>
      <c r="D76" s="11"/>
      <c r="E76" s="8"/>
      <c r="F76" s="8"/>
    </row>
    <row r="77" spans="1:6" ht="15.75" customHeight="1">
      <c r="A77" s="8"/>
      <c r="B77" s="11"/>
      <c r="C77" s="11"/>
      <c r="D77" s="11"/>
      <c r="E77" s="8"/>
      <c r="F77" s="8"/>
    </row>
    <row r="78" spans="1:6" ht="15.75" customHeight="1">
      <c r="A78" s="8"/>
      <c r="B78" s="11"/>
      <c r="C78" s="11"/>
      <c r="D78" s="11"/>
      <c r="E78" s="8"/>
      <c r="F78" s="8"/>
    </row>
    <row r="79" spans="1:6" ht="15.75" customHeight="1">
      <c r="A79" s="8"/>
      <c r="B79" s="11"/>
      <c r="C79" s="11"/>
      <c r="D79" s="11"/>
      <c r="E79" s="8"/>
      <c r="F79" s="8"/>
    </row>
    <row r="80" spans="1:6" ht="15.75" customHeight="1">
      <c r="A80" s="8"/>
      <c r="B80" s="11"/>
      <c r="C80" s="11"/>
      <c r="D80" s="11"/>
      <c r="E80" s="8"/>
      <c r="F80" s="8"/>
    </row>
    <row r="81" spans="1:6" ht="15.75" customHeight="1">
      <c r="A81" s="8"/>
      <c r="B81" s="11"/>
      <c r="C81" s="11"/>
      <c r="D81" s="11"/>
      <c r="E81" s="8"/>
      <c r="F81" s="8"/>
    </row>
    <row r="82" spans="1:6" ht="15.75" customHeight="1">
      <c r="A82" s="8"/>
      <c r="B82" s="11"/>
      <c r="C82" s="11"/>
      <c r="D82" s="11"/>
      <c r="E82" s="8"/>
      <c r="F82" s="8"/>
    </row>
    <row r="83" spans="1:6" ht="15.75" customHeight="1">
      <c r="A83" s="8"/>
      <c r="B83" s="11"/>
      <c r="C83" s="11"/>
      <c r="D83" s="11"/>
      <c r="E83" s="8"/>
      <c r="F83" s="8"/>
    </row>
    <row r="84" spans="1:6" ht="15.75" customHeight="1">
      <c r="A84" s="8"/>
      <c r="B84" s="11"/>
      <c r="C84" s="11"/>
      <c r="D84" s="11"/>
      <c r="E84" s="8"/>
      <c r="F84" s="8"/>
    </row>
    <row r="85" spans="1:6" ht="15.75" customHeight="1">
      <c r="A85" s="8"/>
      <c r="B85" s="11"/>
      <c r="C85" s="11"/>
      <c r="D85" s="11"/>
      <c r="E85" s="8"/>
      <c r="F85" s="8"/>
    </row>
    <row r="86" spans="1:6" ht="15.75" customHeight="1">
      <c r="A86" s="8"/>
      <c r="B86" s="11"/>
      <c r="C86" s="11"/>
      <c r="D86" s="11"/>
      <c r="E86" s="8"/>
      <c r="F86" s="8"/>
    </row>
    <row r="87" spans="1:6" ht="15.75" customHeight="1">
      <c r="A87" s="8"/>
      <c r="B87" s="11"/>
      <c r="C87" s="11"/>
      <c r="D87" s="11"/>
      <c r="E87" s="8"/>
      <c r="F87" s="8"/>
    </row>
    <row r="88" spans="1:6" ht="15.75" customHeight="1">
      <c r="A88" s="8"/>
      <c r="B88" s="11"/>
      <c r="C88" s="11"/>
      <c r="D88" s="11"/>
      <c r="E88" s="8"/>
      <c r="F88" s="8"/>
    </row>
    <row r="89" spans="1:6" ht="15.75" customHeight="1">
      <c r="A89" s="8"/>
      <c r="B89" s="11"/>
      <c r="C89" s="11"/>
      <c r="D89" s="11"/>
      <c r="E89" s="8"/>
      <c r="F89" s="8"/>
    </row>
    <row r="90" spans="1:6" ht="15.75" customHeight="1">
      <c r="A90" s="8"/>
      <c r="B90" s="11"/>
      <c r="C90" s="11"/>
      <c r="D90" s="11"/>
      <c r="E90" s="8"/>
      <c r="F90" s="8"/>
    </row>
    <row r="91" spans="1:6" ht="15.75" customHeight="1">
      <c r="A91" s="8"/>
      <c r="B91" s="11"/>
      <c r="C91" s="11"/>
      <c r="D91" s="11"/>
      <c r="E91" s="8"/>
      <c r="F91" s="8"/>
    </row>
    <row r="92" spans="1:6" ht="15.75" customHeight="1">
      <c r="A92" s="8"/>
      <c r="B92" s="11"/>
      <c r="C92" s="11"/>
      <c r="D92" s="11"/>
      <c r="E92" s="8"/>
      <c r="F92" s="8"/>
    </row>
    <row r="93" spans="1:6" ht="15.75" customHeight="1">
      <c r="A93" s="8"/>
      <c r="B93" s="11"/>
      <c r="C93" s="11"/>
      <c r="D93" s="11"/>
      <c r="E93" s="8"/>
      <c r="F93" s="8"/>
    </row>
    <row r="94" spans="1:6" ht="15.75" customHeight="1">
      <c r="A94" s="8"/>
      <c r="B94" s="11"/>
      <c r="C94" s="11"/>
      <c r="D94" s="11"/>
      <c r="E94" s="8"/>
      <c r="F94" s="8"/>
    </row>
    <row r="95" spans="1:6" ht="15.75" customHeight="1">
      <c r="A95" s="8"/>
      <c r="B95" s="11"/>
      <c r="C95" s="11"/>
      <c r="D95" s="11"/>
      <c r="E95" s="8"/>
      <c r="F95" s="8"/>
    </row>
    <row r="96" spans="1:6" ht="15.75" customHeight="1">
      <c r="A96" s="8"/>
      <c r="B96" s="11"/>
      <c r="C96" s="11"/>
      <c r="D96" s="11"/>
      <c r="E96" s="8"/>
      <c r="F96" s="8"/>
    </row>
    <row r="97" spans="1:6" ht="15.75" customHeight="1">
      <c r="A97" s="8"/>
      <c r="B97" s="11"/>
      <c r="C97" s="11"/>
      <c r="D97" s="11"/>
      <c r="E97" s="8"/>
      <c r="F97" s="8"/>
    </row>
    <row r="98" spans="1:6" ht="15.75" customHeight="1">
      <c r="A98" s="8"/>
      <c r="B98" s="11"/>
      <c r="C98" s="11"/>
      <c r="D98" s="11"/>
      <c r="E98" s="8"/>
      <c r="F98" s="8"/>
    </row>
    <row r="99" spans="1:6" ht="15.75" customHeight="1">
      <c r="A99" s="8"/>
      <c r="B99" s="11"/>
      <c r="C99" s="11"/>
      <c r="D99" s="11"/>
      <c r="E99" s="8"/>
      <c r="F99" s="8"/>
    </row>
    <row r="100" spans="1:6" ht="15.75" customHeight="1">
      <c r="A100" s="8"/>
      <c r="B100" s="11"/>
      <c r="C100" s="11"/>
      <c r="D100" s="11"/>
      <c r="E100" s="8"/>
      <c r="F100" s="8"/>
    </row>
    <row r="101" spans="1:6" ht="15.75" customHeight="1">
      <c r="A101" s="8"/>
      <c r="B101" s="11"/>
      <c r="C101" s="11"/>
      <c r="D101" s="11"/>
      <c r="E101" s="8"/>
      <c r="F101" s="8"/>
    </row>
    <row r="102" spans="1:6" ht="15.75" customHeight="1">
      <c r="A102" s="8"/>
      <c r="B102" s="11"/>
      <c r="C102" s="11"/>
      <c r="D102" s="11"/>
      <c r="E102" s="8"/>
      <c r="F102" s="8"/>
    </row>
    <row r="103" spans="1:6" ht="15.75" customHeight="1">
      <c r="A103" s="8"/>
      <c r="B103" s="11"/>
      <c r="C103" s="11"/>
      <c r="D103" s="11"/>
      <c r="E103" s="8"/>
      <c r="F103" s="8"/>
    </row>
    <row r="104" spans="1:6" ht="15.75" customHeight="1">
      <c r="A104" s="8"/>
      <c r="B104" s="11"/>
      <c r="C104" s="11"/>
      <c r="D104" s="11"/>
      <c r="E104" s="8"/>
      <c r="F104" s="8"/>
    </row>
    <row r="105" spans="1:6" ht="15.75" customHeight="1">
      <c r="A105" s="8"/>
      <c r="B105" s="11"/>
      <c r="C105" s="11"/>
      <c r="D105" s="11"/>
      <c r="E105" s="8"/>
      <c r="F105" s="8"/>
    </row>
    <row r="106" spans="1:6" ht="15.75" customHeight="1">
      <c r="A106" s="8"/>
      <c r="B106" s="11"/>
      <c r="C106" s="11"/>
      <c r="D106" s="11"/>
      <c r="E106" s="8"/>
      <c r="F106" s="8"/>
    </row>
    <row r="107" spans="1:6" ht="15.75" customHeight="1">
      <c r="A107" s="8"/>
      <c r="B107" s="11"/>
      <c r="C107" s="11"/>
      <c r="D107" s="11"/>
      <c r="E107" s="8"/>
      <c r="F107" s="8"/>
    </row>
    <row r="108" spans="1:6" ht="15.75" customHeight="1">
      <c r="A108" s="8"/>
      <c r="B108" s="11"/>
      <c r="C108" s="11"/>
      <c r="D108" s="11"/>
      <c r="E108" s="8"/>
      <c r="F108" s="8"/>
    </row>
    <row r="109" spans="1:6" ht="15.75" customHeight="1">
      <c r="A109" s="8"/>
      <c r="B109" s="11"/>
      <c r="C109" s="11"/>
      <c r="D109" s="11"/>
      <c r="E109" s="8"/>
      <c r="F109" s="8"/>
    </row>
    <row r="110" spans="1:6" ht="15.75" customHeight="1">
      <c r="A110" s="8"/>
      <c r="B110" s="11"/>
      <c r="C110" s="11"/>
      <c r="D110" s="11"/>
      <c r="E110" s="8"/>
      <c r="F110" s="8"/>
    </row>
    <row r="111" spans="1:6" ht="15.75" customHeight="1">
      <c r="A111" s="8"/>
      <c r="B111" s="11"/>
      <c r="C111" s="11"/>
      <c r="D111" s="11"/>
      <c r="E111" s="8"/>
      <c r="F111" s="8"/>
    </row>
    <row r="112" spans="1:6" ht="15.75" customHeight="1">
      <c r="A112" s="8"/>
      <c r="B112" s="11"/>
      <c r="C112" s="11"/>
      <c r="D112" s="11"/>
      <c r="E112" s="8"/>
      <c r="F112" s="8"/>
    </row>
    <row r="113" spans="1:6" ht="15.75" customHeight="1">
      <c r="A113" s="8"/>
      <c r="B113" s="11"/>
      <c r="C113" s="11"/>
      <c r="D113" s="11"/>
      <c r="E113" s="8"/>
      <c r="F113" s="8"/>
    </row>
    <row r="114" spans="1:6" ht="15.75" customHeight="1">
      <c r="A114" s="8"/>
      <c r="B114" s="11"/>
      <c r="C114" s="11"/>
      <c r="D114" s="11"/>
      <c r="E114" s="8"/>
      <c r="F114" s="8"/>
    </row>
    <row r="115" spans="1:6" ht="15.75" customHeight="1">
      <c r="A115" s="8"/>
      <c r="B115" s="11"/>
      <c r="C115" s="11"/>
      <c r="D115" s="11"/>
      <c r="E115" s="8"/>
      <c r="F115" s="8"/>
    </row>
    <row r="116" spans="1:6" ht="15.75" customHeight="1">
      <c r="A116" s="8"/>
      <c r="B116" s="11"/>
      <c r="C116" s="11"/>
      <c r="D116" s="11"/>
      <c r="E116" s="8"/>
      <c r="F116" s="8"/>
    </row>
    <row r="117" spans="1:6" ht="15.75" customHeight="1">
      <c r="A117" s="8"/>
      <c r="B117" s="11"/>
      <c r="C117" s="11"/>
      <c r="D117" s="11"/>
      <c r="E117" s="8"/>
      <c r="F117" s="8"/>
    </row>
    <row r="118" spans="1:6" ht="15.75" customHeight="1">
      <c r="A118" s="8"/>
      <c r="B118" s="11"/>
      <c r="C118" s="11"/>
      <c r="D118" s="11"/>
      <c r="E118" s="8"/>
      <c r="F118" s="8"/>
    </row>
    <row r="119" spans="1:6" ht="15.75" customHeight="1">
      <c r="A119" s="8"/>
      <c r="B119" s="11"/>
      <c r="C119" s="11"/>
      <c r="D119" s="11"/>
      <c r="E119" s="8"/>
      <c r="F119" s="8"/>
    </row>
    <row r="120" spans="1:6" ht="15.75" customHeight="1">
      <c r="A120" s="8"/>
      <c r="B120" s="11"/>
      <c r="C120" s="11"/>
      <c r="D120" s="11"/>
      <c r="E120" s="8"/>
      <c r="F120" s="8"/>
    </row>
    <row r="121" spans="1:6" ht="15.75" customHeight="1">
      <c r="A121" s="8"/>
      <c r="B121" s="11"/>
      <c r="C121" s="11"/>
      <c r="D121" s="11"/>
      <c r="E121" s="8"/>
      <c r="F121" s="8"/>
    </row>
    <row r="122" spans="1:6" ht="15.75" customHeight="1">
      <c r="A122" s="8"/>
      <c r="B122" s="11"/>
      <c r="C122" s="11"/>
      <c r="D122" s="11"/>
      <c r="E122" s="8"/>
      <c r="F122" s="8"/>
    </row>
    <row r="123" spans="1:6" ht="15.75" customHeight="1">
      <c r="A123" s="8"/>
      <c r="B123" s="11"/>
      <c r="C123" s="11"/>
      <c r="D123" s="11"/>
      <c r="E123" s="8"/>
      <c r="F123" s="8"/>
    </row>
    <row r="124" spans="1:6" ht="15.75" customHeight="1">
      <c r="A124" s="8"/>
      <c r="B124" s="11"/>
      <c r="C124" s="11"/>
      <c r="D124" s="11"/>
      <c r="E124" s="8"/>
      <c r="F124" s="8"/>
    </row>
    <row r="125" spans="1:6" ht="15.75" customHeight="1">
      <c r="A125" s="8"/>
      <c r="B125" s="11"/>
      <c r="C125" s="11"/>
      <c r="D125" s="11"/>
      <c r="E125" s="8"/>
      <c r="F125" s="8"/>
    </row>
    <row r="126" spans="1:6" ht="15.75" customHeight="1">
      <c r="A126" s="8"/>
      <c r="B126" s="11"/>
      <c r="C126" s="11"/>
      <c r="D126" s="11"/>
      <c r="E126" s="8"/>
      <c r="F126" s="8"/>
    </row>
    <row r="127" spans="1:6" ht="15.75" customHeight="1">
      <c r="A127" s="8"/>
      <c r="B127" s="11"/>
      <c r="C127" s="11"/>
      <c r="D127" s="11"/>
      <c r="E127" s="8"/>
      <c r="F127" s="8"/>
    </row>
    <row r="128" spans="1:6" ht="15.75" customHeight="1">
      <c r="A128" s="8"/>
      <c r="B128" s="11"/>
      <c r="C128" s="11"/>
      <c r="D128" s="11"/>
      <c r="E128" s="8"/>
      <c r="F128" s="8"/>
    </row>
    <row r="129" spans="1:6" ht="15.75" customHeight="1">
      <c r="A129" s="8"/>
      <c r="B129" s="11"/>
      <c r="C129" s="11"/>
      <c r="D129" s="11"/>
      <c r="E129" s="8"/>
      <c r="F129" s="8"/>
    </row>
    <row r="130" spans="1:6" ht="15.75" customHeight="1">
      <c r="A130" s="8"/>
      <c r="B130" s="11"/>
      <c r="C130" s="11"/>
      <c r="D130" s="11"/>
      <c r="E130" s="8"/>
      <c r="F130" s="8"/>
    </row>
    <row r="131" spans="1:6" ht="15.75" customHeight="1">
      <c r="A131" s="8"/>
      <c r="B131" s="11"/>
      <c r="C131" s="11"/>
      <c r="D131" s="11"/>
      <c r="E131" s="8"/>
      <c r="F131" s="8"/>
    </row>
    <row r="132" spans="1:6" ht="15.75" customHeight="1">
      <c r="A132" s="8"/>
      <c r="B132" s="11"/>
      <c r="C132" s="11"/>
      <c r="D132" s="11"/>
      <c r="E132" s="8"/>
      <c r="F132" s="8"/>
    </row>
    <row r="133" spans="1:6" ht="15.75" customHeight="1">
      <c r="A133" s="8"/>
      <c r="B133" s="11"/>
      <c r="C133" s="11"/>
      <c r="D133" s="11"/>
      <c r="E133" s="8"/>
      <c r="F133" s="8"/>
    </row>
    <row r="134" spans="1:6" ht="15.75" customHeight="1">
      <c r="A134" s="8"/>
      <c r="B134" s="11"/>
      <c r="C134" s="11"/>
      <c r="D134" s="11"/>
      <c r="E134" s="8"/>
      <c r="F134" s="8"/>
    </row>
    <row r="135" spans="1:6" ht="15.75" customHeight="1">
      <c r="A135" s="8"/>
      <c r="B135" s="11"/>
      <c r="C135" s="11"/>
      <c r="D135" s="11"/>
      <c r="E135" s="8"/>
      <c r="F135" s="8"/>
    </row>
    <row r="136" spans="1:6" ht="15.75" customHeight="1">
      <c r="A136" s="8"/>
      <c r="B136" s="11"/>
      <c r="C136" s="11"/>
      <c r="D136" s="11"/>
      <c r="E136" s="8"/>
      <c r="F136" s="8"/>
    </row>
    <row r="137" spans="1:6" ht="15.75" customHeight="1">
      <c r="A137" s="8"/>
      <c r="B137" s="11"/>
      <c r="C137" s="11"/>
      <c r="D137" s="11"/>
      <c r="E137" s="8"/>
      <c r="F137" s="8"/>
    </row>
    <row r="138" spans="1:6" ht="15.75" customHeight="1">
      <c r="A138" s="8"/>
      <c r="B138" s="11"/>
      <c r="C138" s="11"/>
      <c r="D138" s="11"/>
      <c r="E138" s="8"/>
      <c r="F138" s="8"/>
    </row>
    <row r="139" spans="1:6" ht="15.75" customHeight="1">
      <c r="A139" s="8"/>
      <c r="B139" s="11"/>
      <c r="C139" s="11"/>
      <c r="D139" s="11"/>
      <c r="E139" s="8"/>
      <c r="F139" s="8"/>
    </row>
    <row r="140" spans="1:6" ht="15.75" customHeight="1">
      <c r="A140" s="8"/>
      <c r="B140" s="11"/>
      <c r="C140" s="11"/>
      <c r="D140" s="11"/>
      <c r="E140" s="8"/>
      <c r="F140" s="8"/>
    </row>
    <row r="141" spans="1:6" ht="15.75" customHeight="1">
      <c r="A141" s="8"/>
      <c r="B141" s="11"/>
      <c r="C141" s="11"/>
      <c r="D141" s="11"/>
      <c r="E141" s="8"/>
      <c r="F141" s="8"/>
    </row>
    <row r="142" spans="1:6" ht="15.75" customHeight="1">
      <c r="A142" s="8"/>
      <c r="B142" s="11"/>
      <c r="C142" s="11"/>
      <c r="D142" s="11"/>
      <c r="E142" s="8"/>
      <c r="F142" s="8"/>
    </row>
    <row r="143" spans="1:6" ht="15.75" customHeight="1">
      <c r="A143" s="8"/>
      <c r="B143" s="11"/>
      <c r="C143" s="11"/>
      <c r="D143" s="11"/>
      <c r="E143" s="8"/>
      <c r="F143" s="8"/>
    </row>
    <row r="144" spans="1:6" ht="15.75" customHeight="1">
      <c r="A144" s="8"/>
      <c r="B144" s="11"/>
      <c r="C144" s="11"/>
      <c r="D144" s="11"/>
      <c r="E144" s="8"/>
      <c r="F144" s="8"/>
    </row>
    <row r="145" spans="1:6" ht="15.75" customHeight="1">
      <c r="A145" s="8"/>
      <c r="B145" s="11"/>
      <c r="C145" s="11"/>
      <c r="D145" s="11"/>
      <c r="E145" s="8"/>
      <c r="F145" s="8"/>
    </row>
    <row r="146" spans="1:6" ht="15.75" customHeight="1">
      <c r="A146" s="8"/>
      <c r="B146" s="11"/>
      <c r="C146" s="11"/>
      <c r="D146" s="11"/>
      <c r="E146" s="8"/>
      <c r="F146" s="8"/>
    </row>
    <row r="147" spans="1:6" ht="15.75" customHeight="1">
      <c r="A147" s="8"/>
      <c r="B147" s="11"/>
      <c r="C147" s="11"/>
      <c r="D147" s="11"/>
      <c r="E147" s="8"/>
      <c r="F147" s="8"/>
    </row>
    <row r="148" spans="1:6" ht="15.75" customHeight="1">
      <c r="A148" s="8"/>
      <c r="B148" s="11"/>
      <c r="C148" s="11"/>
      <c r="D148" s="11"/>
      <c r="E148" s="8"/>
      <c r="F148" s="8"/>
    </row>
    <row r="149" spans="1:6" ht="15.75" customHeight="1">
      <c r="A149" s="8"/>
      <c r="B149" s="11"/>
      <c r="C149" s="11"/>
      <c r="D149" s="11"/>
      <c r="E149" s="8"/>
      <c r="F149" s="8"/>
    </row>
    <row r="150" spans="1:6" ht="15.75" customHeight="1">
      <c r="A150" s="8"/>
      <c r="B150" s="11"/>
      <c r="C150" s="11"/>
      <c r="D150" s="11"/>
      <c r="E150" s="8"/>
      <c r="F150" s="8"/>
    </row>
    <row r="151" spans="1:6" ht="15.75" customHeight="1">
      <c r="A151" s="8"/>
      <c r="B151" s="11"/>
      <c r="C151" s="11"/>
      <c r="D151" s="11"/>
      <c r="E151" s="8"/>
      <c r="F151" s="8"/>
    </row>
    <row r="152" spans="1:6" ht="15.75" customHeight="1">
      <c r="A152" s="8"/>
      <c r="B152" s="11"/>
      <c r="C152" s="11"/>
      <c r="D152" s="11"/>
      <c r="E152" s="8"/>
      <c r="F152" s="8"/>
    </row>
    <row r="153" spans="1:6" ht="15.75" customHeight="1">
      <c r="A153" s="8"/>
      <c r="B153" s="11"/>
      <c r="C153" s="11"/>
      <c r="D153" s="11"/>
      <c r="E153" s="8"/>
      <c r="F153" s="8"/>
    </row>
    <row r="154" spans="1:6" ht="15.75" customHeight="1">
      <c r="A154" s="8"/>
      <c r="B154" s="11"/>
      <c r="C154" s="11"/>
      <c r="D154" s="11"/>
      <c r="E154" s="8"/>
      <c r="F154" s="8"/>
    </row>
    <row r="155" spans="1:6" ht="15.75" customHeight="1">
      <c r="A155" s="8"/>
      <c r="B155" s="11"/>
      <c r="C155" s="11"/>
      <c r="D155" s="11"/>
      <c r="E155" s="8"/>
      <c r="F155" s="8"/>
    </row>
    <row r="156" spans="1:6" ht="15.75" customHeight="1">
      <c r="A156" s="8"/>
      <c r="B156" s="11"/>
      <c r="C156" s="11"/>
      <c r="D156" s="11"/>
      <c r="E156" s="8"/>
      <c r="F156" s="8"/>
    </row>
    <row r="157" spans="1:6" ht="15.75" customHeight="1">
      <c r="A157" s="8"/>
      <c r="B157" s="11"/>
      <c r="C157" s="11"/>
      <c r="D157" s="11"/>
      <c r="E157" s="8"/>
      <c r="F157" s="8"/>
    </row>
    <row r="158" spans="1:6" ht="15.75" customHeight="1">
      <c r="A158" s="8"/>
      <c r="B158" s="11"/>
      <c r="C158" s="11"/>
      <c r="D158" s="11"/>
      <c r="E158" s="8"/>
      <c r="F158" s="8"/>
    </row>
    <row r="159" spans="1:6" ht="15.75" customHeight="1">
      <c r="A159" s="8"/>
      <c r="B159" s="11"/>
      <c r="C159" s="11"/>
      <c r="D159" s="11"/>
      <c r="E159" s="8"/>
      <c r="F159" s="8"/>
    </row>
    <row r="160" spans="1:6" ht="15.75" customHeight="1">
      <c r="A160" s="8"/>
      <c r="B160" s="11"/>
      <c r="C160" s="11"/>
      <c r="D160" s="11"/>
      <c r="E160" s="8"/>
      <c r="F160" s="8"/>
    </row>
    <row r="161" spans="1:6" ht="15.75" customHeight="1">
      <c r="A161" s="8"/>
      <c r="B161" s="11"/>
      <c r="C161" s="11"/>
      <c r="D161" s="11"/>
      <c r="E161" s="8"/>
      <c r="F161" s="8"/>
    </row>
    <row r="162" spans="1:6" ht="15.75" customHeight="1">
      <c r="A162" s="8"/>
      <c r="B162" s="11"/>
      <c r="C162" s="11"/>
      <c r="D162" s="11"/>
      <c r="E162" s="8"/>
      <c r="F162" s="8"/>
    </row>
    <row r="163" spans="1:6" ht="15.75" customHeight="1">
      <c r="A163" s="8"/>
      <c r="B163" s="11"/>
      <c r="C163" s="11"/>
      <c r="D163" s="11"/>
      <c r="E163" s="8"/>
      <c r="F163" s="8"/>
    </row>
    <row r="164" spans="1:6" ht="15.75" customHeight="1">
      <c r="A164" s="8"/>
      <c r="B164" s="11"/>
      <c r="C164" s="11"/>
      <c r="D164" s="11"/>
      <c r="E164" s="8"/>
      <c r="F164" s="8"/>
    </row>
    <row r="165" spans="1:6" ht="15.75" customHeight="1">
      <c r="A165" s="8"/>
      <c r="B165" s="11"/>
      <c r="C165" s="11"/>
      <c r="D165" s="11"/>
      <c r="E165" s="8"/>
      <c r="F165" s="8"/>
    </row>
    <row r="166" spans="1:6" ht="15.75" customHeight="1">
      <c r="A166" s="8"/>
      <c r="B166" s="11"/>
      <c r="C166" s="11"/>
      <c r="D166" s="11"/>
      <c r="E166" s="8"/>
      <c r="F166" s="8"/>
    </row>
    <row r="167" spans="1:6" ht="15.75" customHeight="1">
      <c r="A167" s="8"/>
      <c r="B167" s="11"/>
      <c r="C167" s="11"/>
      <c r="D167" s="11"/>
      <c r="E167" s="8"/>
      <c r="F167" s="8"/>
    </row>
    <row r="168" spans="1:6" ht="15.75" customHeight="1">
      <c r="A168" s="8"/>
      <c r="B168" s="11"/>
      <c r="C168" s="11"/>
      <c r="D168" s="11"/>
      <c r="E168" s="8"/>
      <c r="F168" s="8"/>
    </row>
    <row r="169" spans="1:6" ht="15.75" customHeight="1">
      <c r="A169" s="8"/>
      <c r="B169" s="11"/>
      <c r="C169" s="11"/>
      <c r="D169" s="11"/>
      <c r="E169" s="8"/>
      <c r="F169" s="8"/>
    </row>
    <row r="170" spans="1:6" ht="15.75" customHeight="1">
      <c r="A170" s="8"/>
      <c r="B170" s="11"/>
      <c r="C170" s="11"/>
      <c r="D170" s="11"/>
      <c r="E170" s="8"/>
      <c r="F170" s="8"/>
    </row>
    <row r="171" spans="1:6" ht="15.75" customHeight="1">
      <c r="A171" s="8"/>
      <c r="B171" s="11"/>
      <c r="C171" s="11"/>
      <c r="D171" s="11"/>
      <c r="E171" s="8"/>
      <c r="F171" s="8"/>
    </row>
    <row r="172" spans="1:6" ht="15.75" customHeight="1">
      <c r="A172" s="8"/>
      <c r="B172" s="11"/>
      <c r="C172" s="11"/>
      <c r="D172" s="11"/>
      <c r="E172" s="8"/>
      <c r="F172" s="8"/>
    </row>
    <row r="173" spans="1:6" ht="15.75" customHeight="1">
      <c r="A173" s="8"/>
      <c r="B173" s="11"/>
      <c r="C173" s="11"/>
      <c r="D173" s="11"/>
      <c r="E173" s="8"/>
      <c r="F173" s="8"/>
    </row>
    <row r="174" spans="1:6" ht="15.75" customHeight="1">
      <c r="A174" s="8"/>
      <c r="B174" s="11"/>
      <c r="C174" s="11"/>
      <c r="D174" s="11"/>
      <c r="E174" s="8"/>
      <c r="F174" s="8"/>
    </row>
    <row r="175" spans="1:6" ht="15.75" customHeight="1">
      <c r="A175" s="8"/>
      <c r="B175" s="11"/>
      <c r="C175" s="11"/>
      <c r="D175" s="11"/>
      <c r="E175" s="8"/>
      <c r="F175" s="8"/>
    </row>
    <row r="176" spans="1:6" ht="15.75" customHeight="1">
      <c r="A176" s="8"/>
      <c r="B176" s="11"/>
      <c r="C176" s="11"/>
      <c r="D176" s="11"/>
      <c r="E176" s="8"/>
      <c r="F176" s="8"/>
    </row>
    <row r="177" spans="1:6" ht="15.75" customHeight="1">
      <c r="A177" s="8"/>
      <c r="B177" s="11"/>
      <c r="C177" s="11"/>
      <c r="D177" s="11"/>
      <c r="E177" s="8"/>
      <c r="F177" s="8"/>
    </row>
    <row r="178" spans="1:6" ht="15.75" customHeight="1">
      <c r="A178" s="8"/>
      <c r="B178" s="11"/>
      <c r="C178" s="11"/>
      <c r="D178" s="11"/>
      <c r="E178" s="8"/>
      <c r="F178" s="8"/>
    </row>
    <row r="179" spans="1:6" ht="15.75" customHeight="1">
      <c r="A179" s="8"/>
      <c r="B179" s="11"/>
      <c r="C179" s="11"/>
      <c r="D179" s="11"/>
      <c r="E179" s="8"/>
      <c r="F179" s="8"/>
    </row>
    <row r="180" spans="1:6" ht="15.75" customHeight="1">
      <c r="A180" s="8"/>
      <c r="B180" s="11"/>
      <c r="C180" s="11"/>
      <c r="D180" s="11"/>
      <c r="E180" s="8"/>
      <c r="F180" s="8"/>
    </row>
    <row r="181" spans="1:6" ht="15.75" customHeight="1">
      <c r="A181" s="8"/>
      <c r="B181" s="11"/>
      <c r="C181" s="11"/>
      <c r="D181" s="11"/>
      <c r="E181" s="8"/>
      <c r="F181" s="8"/>
    </row>
    <row r="182" spans="1:6" ht="15.75" customHeight="1">
      <c r="A182" s="8"/>
      <c r="B182" s="11"/>
      <c r="C182" s="11"/>
      <c r="D182" s="11"/>
      <c r="E182" s="8"/>
      <c r="F182" s="8"/>
    </row>
    <row r="183" spans="1:6" ht="15.75" customHeight="1">
      <c r="A183" s="8"/>
      <c r="B183" s="11"/>
      <c r="C183" s="11"/>
      <c r="D183" s="11"/>
      <c r="E183" s="8"/>
      <c r="F183" s="8"/>
    </row>
    <row r="184" spans="1:6" ht="15.75" customHeight="1">
      <c r="A184" s="8"/>
      <c r="B184" s="11"/>
      <c r="C184" s="11"/>
      <c r="D184" s="11"/>
      <c r="E184" s="8"/>
      <c r="F184" s="8"/>
    </row>
    <row r="185" spans="1:6" ht="15.75" customHeight="1">
      <c r="A185" s="8"/>
      <c r="B185" s="11"/>
      <c r="C185" s="11"/>
      <c r="D185" s="11"/>
      <c r="E185" s="8"/>
      <c r="F185" s="8"/>
    </row>
    <row r="186" spans="1:6" ht="15.75" customHeight="1">
      <c r="A186" s="8"/>
      <c r="B186" s="11"/>
      <c r="C186" s="11"/>
      <c r="D186" s="11"/>
      <c r="E186" s="8"/>
      <c r="F186" s="8"/>
    </row>
    <row r="187" spans="1:6" ht="15.75" customHeight="1">
      <c r="A187" s="8"/>
      <c r="B187" s="11"/>
      <c r="C187" s="11"/>
      <c r="D187" s="11"/>
      <c r="E187" s="8"/>
      <c r="F187" s="8"/>
    </row>
    <row r="188" spans="1:6" ht="15.75" customHeight="1">
      <c r="A188" s="8"/>
      <c r="B188" s="11"/>
      <c r="C188" s="11"/>
      <c r="D188" s="11"/>
      <c r="E188" s="8"/>
      <c r="F188" s="8"/>
    </row>
    <row r="189" spans="1:6" ht="15.75" customHeight="1">
      <c r="A189" s="8"/>
      <c r="B189" s="11"/>
      <c r="C189" s="11"/>
      <c r="D189" s="11"/>
      <c r="E189" s="8"/>
      <c r="F189" s="8"/>
    </row>
    <row r="190" spans="1:6" ht="15.75" customHeight="1">
      <c r="A190" s="8"/>
      <c r="B190" s="11"/>
      <c r="C190" s="11"/>
      <c r="D190" s="11"/>
      <c r="E190" s="8"/>
      <c r="F190" s="8"/>
    </row>
    <row r="191" spans="1:6" ht="15.75" customHeight="1">
      <c r="A191" s="8"/>
      <c r="B191" s="11"/>
      <c r="C191" s="11"/>
      <c r="D191" s="11"/>
      <c r="E191" s="8"/>
      <c r="F191" s="8"/>
    </row>
    <row r="192" spans="1:6" ht="15.75" customHeight="1">
      <c r="A192" s="8"/>
      <c r="B192" s="11"/>
      <c r="C192" s="11"/>
      <c r="D192" s="11"/>
      <c r="E192" s="8"/>
      <c r="F192" s="8"/>
    </row>
    <row r="193" spans="1:6" ht="15.75" customHeight="1">
      <c r="A193" s="8"/>
      <c r="B193" s="11"/>
      <c r="C193" s="11"/>
      <c r="D193" s="11"/>
      <c r="E193" s="8"/>
      <c r="F193" s="8"/>
    </row>
    <row r="194" spans="1:6" ht="15.75" customHeight="1">
      <c r="A194" s="8"/>
      <c r="B194" s="11"/>
      <c r="C194" s="11"/>
      <c r="D194" s="11"/>
      <c r="E194" s="8"/>
      <c r="F194" s="8"/>
    </row>
    <row r="195" spans="1:6" ht="15.75" customHeight="1">
      <c r="A195" s="8"/>
      <c r="B195" s="11"/>
      <c r="C195" s="11"/>
      <c r="D195" s="11"/>
      <c r="E195" s="8"/>
      <c r="F195" s="8"/>
    </row>
    <row r="196" spans="1:6" ht="15.75" customHeight="1">
      <c r="A196" s="8"/>
      <c r="B196" s="11"/>
      <c r="C196" s="11"/>
      <c r="D196" s="11"/>
      <c r="E196" s="8"/>
      <c r="F196" s="8"/>
    </row>
    <row r="197" spans="1:6" ht="15.75" customHeight="1">
      <c r="A197" s="8"/>
      <c r="B197" s="11"/>
      <c r="C197" s="11"/>
      <c r="D197" s="11"/>
      <c r="E197" s="8"/>
      <c r="F197" s="8"/>
    </row>
    <row r="198" spans="1:6" ht="15.75" customHeight="1">
      <c r="A198" s="8"/>
      <c r="B198" s="11"/>
      <c r="C198" s="11"/>
      <c r="D198" s="11"/>
      <c r="E198" s="8"/>
      <c r="F198" s="8"/>
    </row>
    <row r="199" spans="1:6" ht="15.75" customHeight="1">
      <c r="A199" s="8"/>
      <c r="B199" s="11"/>
      <c r="C199" s="11"/>
      <c r="D199" s="11"/>
      <c r="E199" s="8"/>
      <c r="F199" s="8"/>
    </row>
    <row r="200" spans="1:6" ht="15.75" customHeight="1">
      <c r="A200" s="8"/>
      <c r="B200" s="11"/>
      <c r="C200" s="11"/>
      <c r="D200" s="11"/>
      <c r="E200" s="8"/>
      <c r="F200" s="8"/>
    </row>
    <row r="201" spans="1:6" ht="15.75" customHeight="1">
      <c r="A201" s="8"/>
      <c r="B201" s="11"/>
      <c r="C201" s="11"/>
      <c r="D201" s="11"/>
      <c r="E201" s="8"/>
      <c r="F201" s="8"/>
    </row>
    <row r="202" spans="1:6" ht="15.75" customHeight="1">
      <c r="A202" s="8"/>
      <c r="B202" s="11"/>
      <c r="C202" s="11"/>
      <c r="D202" s="11"/>
      <c r="E202" s="8"/>
      <c r="F202" s="8"/>
    </row>
    <row r="203" spans="1:6" ht="15.75" customHeight="1">
      <c r="A203" s="8"/>
      <c r="B203" s="11"/>
      <c r="C203" s="11"/>
      <c r="D203" s="11"/>
      <c r="E203" s="8"/>
      <c r="F203" s="8"/>
    </row>
    <row r="204" spans="1:6" ht="15.75" customHeight="1">
      <c r="A204" s="8"/>
      <c r="B204" s="11"/>
      <c r="C204" s="11"/>
      <c r="D204" s="11"/>
      <c r="E204" s="8"/>
      <c r="F204" s="8"/>
    </row>
    <row r="205" spans="1:6" ht="15.75" customHeight="1">
      <c r="A205" s="8"/>
      <c r="B205" s="11"/>
      <c r="C205" s="11"/>
      <c r="D205" s="11"/>
      <c r="E205" s="8"/>
      <c r="F205" s="8"/>
    </row>
    <row r="206" spans="1:6" ht="15.75" customHeight="1">
      <c r="A206" s="8"/>
      <c r="B206" s="11"/>
      <c r="C206" s="11"/>
      <c r="D206" s="11"/>
      <c r="E206" s="8"/>
      <c r="F206" s="8"/>
    </row>
    <row r="207" spans="1:6" ht="15.75" customHeight="1">
      <c r="A207" s="8"/>
      <c r="B207" s="11"/>
      <c r="C207" s="11"/>
      <c r="D207" s="11"/>
      <c r="E207" s="8"/>
      <c r="F207" s="8"/>
    </row>
    <row r="208" spans="1:6" ht="15.75" customHeight="1">
      <c r="A208" s="8"/>
      <c r="B208" s="11"/>
      <c r="C208" s="11"/>
      <c r="D208" s="11"/>
      <c r="E208" s="8"/>
      <c r="F208" s="8"/>
    </row>
    <row r="209" spans="1:6" ht="15.75" customHeight="1">
      <c r="A209" s="8"/>
      <c r="B209" s="11"/>
      <c r="C209" s="11"/>
      <c r="D209" s="11"/>
      <c r="E209" s="8"/>
      <c r="F209" s="8"/>
    </row>
    <row r="210" spans="1:6" ht="15.75" customHeight="1">
      <c r="A210" s="8"/>
      <c r="B210" s="11"/>
      <c r="C210" s="11"/>
      <c r="D210" s="11"/>
      <c r="E210" s="8"/>
      <c r="F210" s="8"/>
    </row>
    <row r="211" spans="1:6" ht="15.75" customHeight="1">
      <c r="A211" s="8"/>
      <c r="B211" s="11"/>
      <c r="C211" s="11"/>
      <c r="D211" s="11"/>
      <c r="E211" s="8"/>
      <c r="F211" s="8"/>
    </row>
    <row r="212" spans="1:6" ht="15.75" customHeight="1">
      <c r="A212" s="8"/>
      <c r="B212" s="11"/>
      <c r="C212" s="11"/>
      <c r="D212" s="11"/>
      <c r="E212" s="8"/>
      <c r="F212" s="8"/>
    </row>
    <row r="213" spans="1:6" ht="15.75" customHeight="1">
      <c r="A213" s="8"/>
      <c r="B213" s="11"/>
      <c r="C213" s="11"/>
      <c r="D213" s="11"/>
      <c r="E213" s="8"/>
      <c r="F213" s="8"/>
    </row>
    <row r="214" spans="1:6" ht="15.75" customHeight="1">
      <c r="A214" s="8"/>
      <c r="B214" s="11"/>
      <c r="C214" s="11"/>
      <c r="D214" s="11"/>
      <c r="E214" s="8"/>
      <c r="F214" s="8"/>
    </row>
    <row r="215" spans="1:6" ht="15.75" customHeight="1">
      <c r="A215" s="8"/>
      <c r="B215" s="11"/>
      <c r="C215" s="11"/>
      <c r="D215" s="11"/>
      <c r="E215" s="8"/>
      <c r="F215" s="8"/>
    </row>
    <row r="216" spans="1:6" ht="15.75" customHeight="1">
      <c r="A216" s="8"/>
      <c r="B216" s="11"/>
      <c r="C216" s="11"/>
      <c r="D216" s="11"/>
      <c r="E216" s="8"/>
      <c r="F216" s="8"/>
    </row>
    <row r="217" spans="1:6" ht="15.75" customHeight="1">
      <c r="A217" s="8"/>
      <c r="B217" s="11"/>
      <c r="C217" s="11"/>
      <c r="D217" s="11"/>
      <c r="E217" s="8"/>
      <c r="F217" s="8"/>
    </row>
    <row r="218" spans="1:6" ht="15.75" customHeight="1">
      <c r="A218" s="8"/>
      <c r="B218" s="11"/>
      <c r="C218" s="11"/>
      <c r="D218" s="11"/>
      <c r="E218" s="8"/>
      <c r="F218" s="8"/>
    </row>
    <row r="219" spans="1:6" ht="15.75" customHeight="1">
      <c r="A219" s="8"/>
      <c r="B219" s="11"/>
      <c r="C219" s="11"/>
      <c r="D219" s="11"/>
      <c r="E219" s="8"/>
      <c r="F219" s="8"/>
    </row>
    <row r="220" spans="1:6" ht="15.75" customHeight="1">
      <c r="A220" s="8"/>
      <c r="B220" s="11"/>
      <c r="C220" s="11"/>
      <c r="D220" s="11"/>
      <c r="E220" s="8"/>
      <c r="F220" s="8"/>
    </row>
    <row r="221" spans="1:6" ht="15.75" customHeight="1"/>
    <row r="222" spans="1:6" ht="15.75" customHeight="1"/>
    <row r="223" spans="1:6" ht="15.75" customHeight="1"/>
    <row r="224" spans="1: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1093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12</v>
      </c>
    </row>
    <row r="2" spans="1:8" ht="15.75" customHeight="1">
      <c r="A2" s="1">
        <v>1</v>
      </c>
      <c r="B2" s="6" t="s">
        <v>93</v>
      </c>
      <c r="C2" s="5">
        <v>1983</v>
      </c>
      <c r="D2" s="1">
        <f t="shared" ref="D2:D13" si="0">H$1 + (1 - A2)
+ IF(A2=1, 10, IF(A2=2, 6, IF(A2=3, 4, 0)))</f>
        <v>22</v>
      </c>
      <c r="E2" s="1"/>
      <c r="F2" s="1">
        <f t="shared" ref="F2:F13" si="1">SUM(D2,E2)</f>
        <v>22</v>
      </c>
    </row>
    <row r="3" spans="1:8" ht="15.75" customHeight="1">
      <c r="A3" s="1">
        <v>2</v>
      </c>
      <c r="B3" s="6" t="s">
        <v>10</v>
      </c>
      <c r="C3" s="5">
        <v>2012</v>
      </c>
      <c r="D3" s="1">
        <f t="shared" si="0"/>
        <v>17</v>
      </c>
      <c r="E3" s="1">
        <v>5</v>
      </c>
      <c r="F3" s="1">
        <f t="shared" si="1"/>
        <v>22</v>
      </c>
    </row>
    <row r="4" spans="1:8" ht="15.75" customHeight="1">
      <c r="A4" s="1">
        <v>3</v>
      </c>
      <c r="B4" s="6" t="s">
        <v>100</v>
      </c>
      <c r="C4" s="5">
        <v>1980</v>
      </c>
      <c r="D4" s="1">
        <f t="shared" si="0"/>
        <v>14</v>
      </c>
      <c r="E4" s="1"/>
      <c r="F4" s="1">
        <f t="shared" si="1"/>
        <v>14</v>
      </c>
    </row>
    <row r="5" spans="1:8" ht="15.75" customHeight="1">
      <c r="A5" s="1">
        <v>4</v>
      </c>
      <c r="B5" s="6" t="s">
        <v>48</v>
      </c>
      <c r="C5" s="5">
        <v>2012</v>
      </c>
      <c r="D5" s="1">
        <f t="shared" si="0"/>
        <v>9</v>
      </c>
      <c r="E5" s="1">
        <v>3</v>
      </c>
      <c r="F5" s="1">
        <f t="shared" si="1"/>
        <v>12</v>
      </c>
    </row>
    <row r="6" spans="1:8" ht="15.75" customHeight="1">
      <c r="A6" s="1">
        <v>5</v>
      </c>
      <c r="B6" s="6" t="s">
        <v>118</v>
      </c>
      <c r="C6" s="5">
        <v>2006</v>
      </c>
      <c r="D6" s="1">
        <f t="shared" si="0"/>
        <v>8</v>
      </c>
      <c r="E6" s="1"/>
      <c r="F6" s="1">
        <f t="shared" si="1"/>
        <v>8</v>
      </c>
    </row>
    <row r="7" spans="1:8" ht="15.75" customHeight="1">
      <c r="A7" s="1">
        <v>6</v>
      </c>
      <c r="B7" s="6" t="s">
        <v>267</v>
      </c>
      <c r="C7" s="5">
        <v>1960</v>
      </c>
      <c r="D7" s="1">
        <f t="shared" si="0"/>
        <v>7</v>
      </c>
      <c r="E7" s="1">
        <v>5</v>
      </c>
      <c r="F7" s="1">
        <f t="shared" si="1"/>
        <v>12</v>
      </c>
    </row>
    <row r="8" spans="1:8" ht="15.75" customHeight="1">
      <c r="A8" s="1">
        <v>7</v>
      </c>
      <c r="B8" s="6" t="s">
        <v>269</v>
      </c>
      <c r="C8" s="5">
        <v>2015</v>
      </c>
      <c r="D8" s="1">
        <f t="shared" si="0"/>
        <v>6</v>
      </c>
      <c r="E8" s="1">
        <v>1</v>
      </c>
      <c r="F8" s="1">
        <f t="shared" si="1"/>
        <v>7</v>
      </c>
    </row>
    <row r="9" spans="1:8" ht="15.75" customHeight="1">
      <c r="A9" s="1">
        <v>8</v>
      </c>
      <c r="B9" s="6" t="s">
        <v>215</v>
      </c>
      <c r="C9" s="5">
        <v>1988</v>
      </c>
      <c r="D9" s="1">
        <f t="shared" si="0"/>
        <v>5</v>
      </c>
      <c r="E9" s="1"/>
      <c r="F9" s="1">
        <f t="shared" si="1"/>
        <v>5</v>
      </c>
    </row>
    <row r="10" spans="1:8" ht="15.75" customHeight="1">
      <c r="A10" s="1">
        <v>9</v>
      </c>
      <c r="B10" s="6" t="s">
        <v>271</v>
      </c>
      <c r="C10" s="5">
        <v>2008</v>
      </c>
      <c r="D10" s="1">
        <f t="shared" si="0"/>
        <v>4</v>
      </c>
      <c r="E10" s="1">
        <v>5</v>
      </c>
      <c r="F10" s="1">
        <f t="shared" si="1"/>
        <v>9</v>
      </c>
    </row>
    <row r="11" spans="1:8" ht="15.75" customHeight="1">
      <c r="A11" s="1">
        <v>10</v>
      </c>
      <c r="B11" s="6" t="s">
        <v>222</v>
      </c>
      <c r="C11" s="5">
        <v>2012</v>
      </c>
      <c r="D11" s="1">
        <f t="shared" si="0"/>
        <v>3</v>
      </c>
      <c r="E11" s="1"/>
      <c r="F11" s="1">
        <f t="shared" si="1"/>
        <v>3</v>
      </c>
    </row>
    <row r="12" spans="1:8" ht="15.75" customHeight="1">
      <c r="A12" s="1">
        <v>11</v>
      </c>
      <c r="B12" s="6" t="s">
        <v>274</v>
      </c>
      <c r="C12" s="5">
        <v>1953</v>
      </c>
      <c r="D12" s="1">
        <f t="shared" si="0"/>
        <v>2</v>
      </c>
      <c r="E12" s="1"/>
      <c r="F12" s="1">
        <f t="shared" si="1"/>
        <v>2</v>
      </c>
    </row>
    <row r="13" spans="1:8" ht="15.75" customHeight="1">
      <c r="A13" s="1">
        <v>12</v>
      </c>
      <c r="B13" s="6" t="s">
        <v>276</v>
      </c>
      <c r="C13" s="5">
        <v>2010</v>
      </c>
      <c r="D13" s="1">
        <f t="shared" si="0"/>
        <v>1</v>
      </c>
      <c r="E13" s="1"/>
      <c r="F13" s="1">
        <f t="shared" si="1"/>
        <v>1</v>
      </c>
    </row>
    <row r="14" spans="1:8" ht="15.75" customHeight="1">
      <c r="C14" s="8"/>
    </row>
    <row r="15" spans="1:8" ht="15.75" customHeight="1">
      <c r="C15" s="8"/>
    </row>
    <row r="16" spans="1:8" ht="15.75" customHeight="1">
      <c r="C16" s="8"/>
    </row>
    <row r="17" spans="3:3" ht="15.75" customHeight="1">
      <c r="C17" s="8"/>
    </row>
    <row r="18" spans="3:3" ht="15.75" customHeight="1">
      <c r="C18" s="8"/>
    </row>
    <row r="19" spans="3:3" ht="15.75" customHeight="1">
      <c r="C19" s="8"/>
    </row>
    <row r="20" spans="3:3" ht="15.75" customHeight="1">
      <c r="C20" s="8"/>
    </row>
    <row r="21" spans="3:3" ht="15.75" customHeight="1">
      <c r="C21" s="8"/>
    </row>
    <row r="22" spans="3:3" ht="15.75" customHeight="1">
      <c r="C22" s="8"/>
    </row>
    <row r="23" spans="3:3" ht="15.75" customHeight="1">
      <c r="C23" s="8"/>
    </row>
    <row r="24" spans="3:3" ht="15.75" customHeight="1">
      <c r="C24" s="8"/>
    </row>
    <row r="25" spans="3:3" ht="15.75" customHeight="1">
      <c r="C25" s="8"/>
    </row>
    <row r="26" spans="3:3" ht="15.75" customHeight="1">
      <c r="C26" s="8"/>
    </row>
    <row r="27" spans="3:3" ht="15.75" customHeight="1">
      <c r="C27" s="8"/>
    </row>
    <row r="28" spans="3:3" ht="15.75" customHeight="1">
      <c r="C28" s="8"/>
    </row>
    <row r="29" spans="3:3" ht="15.75" customHeight="1">
      <c r="C29" s="8"/>
    </row>
    <row r="30" spans="3:3" ht="15.75" customHeight="1">
      <c r="C30" s="8"/>
    </row>
    <row r="31" spans="3:3" ht="15.75" customHeight="1">
      <c r="C31" s="8"/>
    </row>
    <row r="32" spans="3:3" ht="15.75" customHeight="1">
      <c r="C32" s="8"/>
    </row>
    <row r="33" spans="3:3" ht="15.75" customHeight="1">
      <c r="C33" s="8"/>
    </row>
    <row r="34" spans="3:3" ht="15.75" customHeight="1">
      <c r="C34" s="8"/>
    </row>
    <row r="35" spans="3:3" ht="15.75" customHeight="1">
      <c r="C35" s="8"/>
    </row>
    <row r="36" spans="3:3" ht="15.75" customHeight="1">
      <c r="C36" s="8"/>
    </row>
    <row r="37" spans="3:3" ht="15.75" customHeight="1">
      <c r="C37" s="8"/>
    </row>
    <row r="38" spans="3:3" ht="15.75" customHeight="1">
      <c r="C38" s="8"/>
    </row>
    <row r="39" spans="3:3" ht="15.75" customHeight="1">
      <c r="C39" s="8"/>
    </row>
    <row r="40" spans="3:3" ht="15.75" customHeight="1">
      <c r="C40" s="8"/>
    </row>
    <row r="41" spans="3:3" ht="15.75" customHeight="1">
      <c r="C41" s="8"/>
    </row>
    <row r="42" spans="3:3" ht="15.75" customHeight="1">
      <c r="C42" s="8"/>
    </row>
    <row r="43" spans="3:3" ht="15.75" customHeight="1">
      <c r="C43" s="8"/>
    </row>
    <row r="44" spans="3:3" ht="15.75" customHeight="1">
      <c r="C44" s="8"/>
    </row>
    <row r="45" spans="3:3" ht="15.75" customHeight="1">
      <c r="C45" s="8"/>
    </row>
    <row r="46" spans="3:3" ht="15.75" customHeight="1">
      <c r="C46" s="8"/>
    </row>
    <row r="47" spans="3:3" ht="15.75" customHeight="1">
      <c r="C47" s="8"/>
    </row>
    <row r="48" spans="3:3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1000"/>
  <sheetViews>
    <sheetView workbookViewId="0"/>
  </sheetViews>
  <sheetFormatPr defaultColWidth="12.6640625" defaultRowHeight="15" customHeight="1"/>
  <cols>
    <col min="1" max="1" width="5.88671875" customWidth="1"/>
    <col min="2" max="2" width="30.109375" customWidth="1"/>
    <col min="3" max="3" width="25.77734375" customWidth="1"/>
    <col min="4" max="4" width="22.33203125" customWidth="1"/>
    <col min="5" max="5" width="5.21875" customWidth="1"/>
    <col min="6" max="6" width="12.6640625" customWidth="1"/>
  </cols>
  <sheetData>
    <row r="1" spans="1:26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8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8">
        <v>1</v>
      </c>
      <c r="B2" s="4" t="s">
        <v>277</v>
      </c>
      <c r="C2" s="4" t="s">
        <v>278</v>
      </c>
      <c r="D2" s="4" t="s">
        <v>18</v>
      </c>
      <c r="E2" s="8">
        <f t="shared" ref="E2:E9" si="0">K$1 + (1 - A2) + IF(A2=1,6,IF(A2=2,4,IF(A2=3,2,0)))</f>
        <v>14</v>
      </c>
    </row>
    <row r="3" spans="1:26" ht="15.75" customHeight="1">
      <c r="A3" s="8">
        <v>2</v>
      </c>
      <c r="B3" s="4" t="s">
        <v>281</v>
      </c>
      <c r="C3" s="4" t="s">
        <v>282</v>
      </c>
      <c r="D3" s="4" t="s">
        <v>13</v>
      </c>
      <c r="E3" s="8">
        <f t="shared" si="0"/>
        <v>11</v>
      </c>
    </row>
    <row r="4" spans="1:26" ht="15.75" customHeight="1">
      <c r="A4" s="8">
        <v>3</v>
      </c>
      <c r="B4" s="4" t="s">
        <v>283</v>
      </c>
      <c r="C4" s="4" t="s">
        <v>259</v>
      </c>
      <c r="D4" s="4" t="s">
        <v>34</v>
      </c>
      <c r="E4" s="8">
        <f t="shared" si="0"/>
        <v>8</v>
      </c>
    </row>
    <row r="5" spans="1:26" ht="15.75" customHeight="1">
      <c r="A5" s="8">
        <v>4</v>
      </c>
      <c r="B5" s="4" t="s">
        <v>285</v>
      </c>
      <c r="C5" s="4" t="s">
        <v>286</v>
      </c>
      <c r="D5" s="4" t="s">
        <v>94</v>
      </c>
      <c r="E5" s="8">
        <f t="shared" si="0"/>
        <v>5</v>
      </c>
    </row>
    <row r="6" spans="1:26" ht="15.75" customHeight="1">
      <c r="A6" s="8">
        <v>4</v>
      </c>
      <c r="B6" s="4" t="s">
        <v>288</v>
      </c>
      <c r="C6" s="4" t="s">
        <v>289</v>
      </c>
      <c r="D6" s="4" t="s">
        <v>56</v>
      </c>
      <c r="E6" s="8">
        <f t="shared" si="0"/>
        <v>5</v>
      </c>
    </row>
    <row r="7" spans="1:26" ht="15.75" customHeight="1">
      <c r="A7" s="8">
        <v>6</v>
      </c>
      <c r="B7" s="4" t="s">
        <v>290</v>
      </c>
      <c r="C7" s="4" t="s">
        <v>291</v>
      </c>
      <c r="D7" s="4" t="s">
        <v>59</v>
      </c>
      <c r="E7" s="8">
        <f t="shared" si="0"/>
        <v>3</v>
      </c>
    </row>
    <row r="8" spans="1:26" ht="15.75" customHeight="1">
      <c r="A8" s="8">
        <v>7</v>
      </c>
      <c r="B8" s="4" t="s">
        <v>293</v>
      </c>
      <c r="C8" s="4" t="s">
        <v>294</v>
      </c>
      <c r="D8" s="4" t="s">
        <v>67</v>
      </c>
      <c r="E8" s="8">
        <f t="shared" si="0"/>
        <v>2</v>
      </c>
    </row>
    <row r="9" spans="1:26" ht="15.75" customHeight="1">
      <c r="A9" s="8">
        <v>7</v>
      </c>
      <c r="B9" s="4" t="s">
        <v>295</v>
      </c>
      <c r="C9" s="4" t="s">
        <v>296</v>
      </c>
      <c r="D9" s="4" t="s">
        <v>157</v>
      </c>
      <c r="E9" s="8">
        <f t="shared" si="0"/>
        <v>2</v>
      </c>
    </row>
    <row r="10" spans="1:26" ht="15.75" customHeight="1">
      <c r="A10" s="8"/>
      <c r="E10" s="8"/>
    </row>
    <row r="11" spans="1:26" ht="15.75" customHeight="1">
      <c r="A11" s="8"/>
      <c r="E11" s="8"/>
    </row>
    <row r="12" spans="1:26" ht="15.75" customHeight="1">
      <c r="A12" s="8"/>
      <c r="E12" s="8"/>
    </row>
    <row r="13" spans="1:26" ht="15.75" customHeight="1">
      <c r="A13" s="8"/>
      <c r="E13" s="8"/>
    </row>
    <row r="14" spans="1:26" ht="15.75" customHeight="1">
      <c r="A14" s="8"/>
      <c r="E14" s="8"/>
    </row>
    <row r="15" spans="1:26" ht="15.75" customHeight="1">
      <c r="A15" s="8"/>
      <c r="E15" s="8"/>
    </row>
    <row r="16" spans="1:26" ht="15.75" customHeight="1">
      <c r="A16" s="8"/>
      <c r="E16" s="8"/>
    </row>
    <row r="17" spans="1:5" ht="15.75" customHeight="1">
      <c r="A17" s="8"/>
      <c r="E17" s="8"/>
    </row>
    <row r="18" spans="1:5" ht="15.75" customHeight="1">
      <c r="A18" s="8"/>
      <c r="E18" s="8"/>
    </row>
    <row r="19" spans="1:5" ht="15.75" customHeight="1">
      <c r="A19" s="8"/>
      <c r="E19" s="8"/>
    </row>
    <row r="20" spans="1:5" ht="15.75" customHeight="1">
      <c r="A20" s="8"/>
      <c r="E20" s="8"/>
    </row>
    <row r="21" spans="1:5" ht="15.75" customHeight="1">
      <c r="A21" s="8"/>
      <c r="E21" s="8"/>
    </row>
    <row r="22" spans="1:5" ht="15.75" customHeight="1">
      <c r="A22" s="8"/>
      <c r="E22" s="8"/>
    </row>
    <row r="23" spans="1:5" ht="15.75" customHeight="1">
      <c r="A23" s="8"/>
      <c r="E23" s="8"/>
    </row>
    <row r="24" spans="1:5" ht="15.75" customHeight="1">
      <c r="A24" s="8"/>
      <c r="E24" s="8"/>
    </row>
    <row r="25" spans="1:5" ht="15.75" customHeight="1">
      <c r="A25" s="8"/>
      <c r="E25" s="8"/>
    </row>
    <row r="26" spans="1:5" ht="15.75" customHeight="1">
      <c r="A26" s="8"/>
      <c r="E26" s="8"/>
    </row>
    <row r="27" spans="1:5" ht="15.75" customHeight="1">
      <c r="A27" s="8"/>
      <c r="E27" s="8"/>
    </row>
    <row r="28" spans="1:5" ht="15.75" customHeight="1">
      <c r="A28" s="8"/>
      <c r="E28" s="8"/>
    </row>
    <row r="29" spans="1:5" ht="15.75" customHeight="1">
      <c r="A29" s="8"/>
      <c r="E29" s="8"/>
    </row>
    <row r="30" spans="1:5" ht="15.75" customHeight="1">
      <c r="A30" s="8"/>
      <c r="E30" s="8"/>
    </row>
    <row r="31" spans="1:5" ht="15.75" customHeight="1">
      <c r="A31" s="8"/>
      <c r="E31" s="8"/>
    </row>
    <row r="32" spans="1:5" ht="15.75" customHeight="1">
      <c r="A32" s="8"/>
      <c r="E32" s="8"/>
    </row>
    <row r="33" spans="1:5" ht="15.75" customHeight="1">
      <c r="A33" s="8"/>
      <c r="E33" s="8"/>
    </row>
    <row r="34" spans="1:5" ht="15.75" customHeight="1">
      <c r="A34" s="8"/>
      <c r="E34" s="8"/>
    </row>
    <row r="35" spans="1:5" ht="15.75" customHeight="1">
      <c r="A35" s="8"/>
      <c r="E35" s="8"/>
    </row>
    <row r="36" spans="1:5" ht="15.75" customHeight="1">
      <c r="A36" s="8"/>
      <c r="E36" s="8"/>
    </row>
    <row r="37" spans="1:5" ht="15.75" customHeight="1">
      <c r="A37" s="8"/>
      <c r="E37" s="8"/>
    </row>
    <row r="38" spans="1:5" ht="15.75" customHeight="1">
      <c r="A38" s="8"/>
      <c r="E38" s="8"/>
    </row>
    <row r="39" spans="1:5" ht="15.75" customHeight="1">
      <c r="A39" s="8"/>
      <c r="E39" s="8"/>
    </row>
    <row r="40" spans="1:5" ht="15.75" customHeight="1">
      <c r="A40" s="8"/>
      <c r="E40" s="8"/>
    </row>
    <row r="41" spans="1:5" ht="15.75" customHeight="1">
      <c r="A41" s="8"/>
      <c r="E41" s="8"/>
    </row>
    <row r="42" spans="1:5" ht="15.75" customHeight="1">
      <c r="A42" s="8"/>
      <c r="E42" s="8"/>
    </row>
    <row r="43" spans="1:5" ht="15.75" customHeight="1">
      <c r="A43" s="8"/>
      <c r="E43" s="8"/>
    </row>
    <row r="44" spans="1:5" ht="15.75" customHeight="1">
      <c r="A44" s="8"/>
      <c r="E44" s="8"/>
    </row>
    <row r="45" spans="1:5" ht="15.75" customHeight="1">
      <c r="A45" s="8"/>
      <c r="E45" s="8"/>
    </row>
    <row r="46" spans="1:5" ht="15.75" customHeight="1">
      <c r="A46" s="8"/>
      <c r="E46" s="8"/>
    </row>
    <row r="47" spans="1:5" ht="15.75" customHeight="1">
      <c r="A47" s="8"/>
      <c r="E47" s="8"/>
    </row>
    <row r="48" spans="1:5" ht="15.75" customHeight="1">
      <c r="A48" s="8"/>
      <c r="E48" s="8"/>
    </row>
    <row r="49" spans="1:5" ht="15.75" customHeight="1">
      <c r="A49" s="8"/>
      <c r="E49" s="8"/>
    </row>
    <row r="50" spans="1:5" ht="15.75" customHeight="1">
      <c r="A50" s="8"/>
      <c r="E50" s="8"/>
    </row>
    <row r="51" spans="1:5" ht="15.75" customHeight="1">
      <c r="A51" s="8"/>
      <c r="E51" s="8"/>
    </row>
    <row r="52" spans="1:5" ht="15.75" customHeight="1">
      <c r="A52" s="8"/>
      <c r="E52" s="8"/>
    </row>
    <row r="53" spans="1:5" ht="15.75" customHeight="1">
      <c r="A53" s="8"/>
      <c r="E53" s="8"/>
    </row>
    <row r="54" spans="1:5" ht="15.75" customHeight="1">
      <c r="A54" s="8"/>
      <c r="E54" s="8"/>
    </row>
    <row r="55" spans="1:5" ht="15.75" customHeight="1">
      <c r="A55" s="8"/>
      <c r="E55" s="8"/>
    </row>
    <row r="56" spans="1:5" ht="15.75" customHeight="1">
      <c r="A56" s="8"/>
      <c r="E56" s="8"/>
    </row>
    <row r="57" spans="1:5" ht="15.75" customHeight="1">
      <c r="A57" s="8"/>
      <c r="E57" s="8"/>
    </row>
    <row r="58" spans="1:5" ht="15.75" customHeight="1">
      <c r="A58" s="8"/>
      <c r="E58" s="8"/>
    </row>
    <row r="59" spans="1:5" ht="15.75" customHeight="1">
      <c r="A59" s="8"/>
      <c r="E59" s="8"/>
    </row>
    <row r="60" spans="1:5" ht="15.75" customHeight="1">
      <c r="A60" s="8"/>
      <c r="E60" s="8"/>
    </row>
    <row r="61" spans="1:5" ht="15.75" customHeight="1">
      <c r="A61" s="8"/>
      <c r="E61" s="8"/>
    </row>
    <row r="62" spans="1:5" ht="15.75" customHeight="1">
      <c r="A62" s="8"/>
      <c r="E62" s="8"/>
    </row>
    <row r="63" spans="1:5" ht="15.75" customHeight="1">
      <c r="A63" s="8"/>
      <c r="E63" s="8"/>
    </row>
    <row r="64" spans="1:5" ht="15.75" customHeight="1">
      <c r="A64" s="8"/>
      <c r="E64" s="8"/>
    </row>
    <row r="65" spans="1:5" ht="15.75" customHeight="1">
      <c r="A65" s="8"/>
      <c r="E65" s="8"/>
    </row>
    <row r="66" spans="1:5" ht="15.75" customHeight="1">
      <c r="A66" s="8"/>
      <c r="E66" s="8"/>
    </row>
    <row r="67" spans="1:5" ht="15.75" customHeight="1">
      <c r="A67" s="8"/>
      <c r="E67" s="8"/>
    </row>
    <row r="68" spans="1:5" ht="15.75" customHeight="1">
      <c r="A68" s="8"/>
      <c r="E68" s="8"/>
    </row>
    <row r="69" spans="1:5" ht="15.75" customHeight="1">
      <c r="A69" s="8"/>
      <c r="E69" s="8"/>
    </row>
    <row r="70" spans="1:5" ht="15.75" customHeight="1">
      <c r="A70" s="8"/>
      <c r="E70" s="8"/>
    </row>
    <row r="71" spans="1:5" ht="15.75" customHeight="1">
      <c r="A71" s="8"/>
      <c r="E71" s="8"/>
    </row>
    <row r="72" spans="1:5" ht="15.75" customHeight="1">
      <c r="A72" s="8"/>
      <c r="E72" s="8"/>
    </row>
    <row r="73" spans="1:5" ht="15.75" customHeight="1">
      <c r="A73" s="8"/>
      <c r="E73" s="8"/>
    </row>
    <row r="74" spans="1:5" ht="15.75" customHeight="1">
      <c r="A74" s="8"/>
      <c r="E74" s="8"/>
    </row>
    <row r="75" spans="1:5" ht="15.75" customHeight="1">
      <c r="A75" s="8"/>
      <c r="E75" s="8"/>
    </row>
    <row r="76" spans="1:5" ht="15.75" customHeight="1">
      <c r="A76" s="8"/>
      <c r="E76" s="8"/>
    </row>
    <row r="77" spans="1:5" ht="15.75" customHeight="1">
      <c r="A77" s="8"/>
      <c r="E77" s="8"/>
    </row>
    <row r="78" spans="1:5" ht="15.75" customHeight="1">
      <c r="A78" s="8"/>
      <c r="E78" s="8"/>
    </row>
    <row r="79" spans="1:5" ht="15.75" customHeight="1">
      <c r="A79" s="8"/>
      <c r="E79" s="8"/>
    </row>
    <row r="80" spans="1:5" ht="15.75" customHeight="1">
      <c r="A80" s="8"/>
      <c r="E80" s="8"/>
    </row>
    <row r="81" spans="1:5" ht="15.75" customHeight="1">
      <c r="A81" s="8"/>
      <c r="E81" s="8"/>
    </row>
    <row r="82" spans="1:5" ht="15.75" customHeight="1">
      <c r="A82" s="8"/>
      <c r="E82" s="8"/>
    </row>
    <row r="83" spans="1:5" ht="15.75" customHeight="1">
      <c r="A83" s="8"/>
      <c r="E83" s="8"/>
    </row>
    <row r="84" spans="1:5" ht="15.75" customHeight="1">
      <c r="A84" s="8"/>
      <c r="E84" s="8"/>
    </row>
    <row r="85" spans="1:5" ht="15.75" customHeight="1">
      <c r="A85" s="8"/>
      <c r="E85" s="8"/>
    </row>
    <row r="86" spans="1:5" ht="15.75" customHeight="1">
      <c r="A86" s="8"/>
      <c r="E86" s="8"/>
    </row>
    <row r="87" spans="1:5" ht="15.75" customHeight="1">
      <c r="A87" s="8"/>
      <c r="E87" s="8"/>
    </row>
    <row r="88" spans="1:5" ht="15.75" customHeight="1">
      <c r="A88" s="8"/>
      <c r="E88" s="8"/>
    </row>
    <row r="89" spans="1:5" ht="15.75" customHeight="1">
      <c r="A89" s="8"/>
      <c r="E89" s="8"/>
    </row>
    <row r="90" spans="1:5" ht="15.75" customHeight="1">
      <c r="A90" s="8"/>
      <c r="E90" s="8"/>
    </row>
    <row r="91" spans="1:5" ht="15.75" customHeight="1">
      <c r="A91" s="8"/>
      <c r="E91" s="8"/>
    </row>
    <row r="92" spans="1:5" ht="15.75" customHeight="1">
      <c r="A92" s="8"/>
      <c r="E92" s="8"/>
    </row>
    <row r="93" spans="1:5" ht="15.75" customHeight="1">
      <c r="A93" s="8"/>
      <c r="E93" s="8"/>
    </row>
    <row r="94" spans="1:5" ht="15.75" customHeight="1">
      <c r="A94" s="8"/>
      <c r="E94" s="8"/>
    </row>
    <row r="95" spans="1:5" ht="15.75" customHeight="1">
      <c r="A95" s="8"/>
      <c r="E95" s="8"/>
    </row>
    <row r="96" spans="1:5" ht="15.75" customHeight="1">
      <c r="A96" s="8"/>
      <c r="E96" s="8"/>
    </row>
    <row r="97" spans="1:5" ht="15.75" customHeight="1">
      <c r="A97" s="8"/>
      <c r="E97" s="8"/>
    </row>
    <row r="98" spans="1:5" ht="15.75" customHeight="1">
      <c r="A98" s="8"/>
      <c r="E98" s="8"/>
    </row>
    <row r="99" spans="1:5" ht="15.75" customHeight="1">
      <c r="A99" s="8"/>
      <c r="E99" s="8"/>
    </row>
    <row r="100" spans="1:5" ht="15.75" customHeight="1">
      <c r="A100" s="8"/>
      <c r="E100" s="8"/>
    </row>
    <row r="101" spans="1:5" ht="15.75" customHeight="1">
      <c r="A101" s="8"/>
      <c r="E101" s="8"/>
    </row>
    <row r="102" spans="1:5" ht="15.75" customHeight="1">
      <c r="A102" s="8"/>
      <c r="E102" s="8"/>
    </row>
    <row r="103" spans="1:5" ht="15.75" customHeight="1">
      <c r="A103" s="8"/>
      <c r="E103" s="8"/>
    </row>
    <row r="104" spans="1:5" ht="15.75" customHeight="1">
      <c r="A104" s="8"/>
      <c r="E104" s="8"/>
    </row>
    <row r="105" spans="1:5" ht="15.75" customHeight="1">
      <c r="A105" s="8"/>
      <c r="E105" s="8"/>
    </row>
    <row r="106" spans="1:5" ht="15.75" customHeight="1">
      <c r="A106" s="8"/>
      <c r="E106" s="8"/>
    </row>
    <row r="107" spans="1:5" ht="15.75" customHeight="1">
      <c r="A107" s="8"/>
      <c r="E107" s="8"/>
    </row>
    <row r="108" spans="1:5" ht="15.75" customHeight="1">
      <c r="A108" s="8"/>
      <c r="E108" s="8"/>
    </row>
    <row r="109" spans="1:5" ht="15.75" customHeight="1">
      <c r="A109" s="8"/>
      <c r="E109" s="8"/>
    </row>
    <row r="110" spans="1:5" ht="15.75" customHeight="1">
      <c r="A110" s="8"/>
      <c r="E110" s="8"/>
    </row>
    <row r="111" spans="1:5" ht="15.75" customHeight="1">
      <c r="A111" s="8"/>
      <c r="E111" s="8"/>
    </row>
    <row r="112" spans="1:5" ht="15.75" customHeight="1">
      <c r="A112" s="8"/>
      <c r="E112" s="8"/>
    </row>
    <row r="113" spans="1:5" ht="15.75" customHeight="1">
      <c r="A113" s="8"/>
      <c r="E113" s="8"/>
    </row>
    <row r="114" spans="1:5" ht="15.75" customHeight="1">
      <c r="A114" s="8"/>
      <c r="E114" s="8"/>
    </row>
    <row r="115" spans="1:5" ht="15.75" customHeight="1">
      <c r="A115" s="8"/>
      <c r="E115" s="8"/>
    </row>
    <row r="116" spans="1:5" ht="15.75" customHeight="1">
      <c r="A116" s="8"/>
      <c r="E116" s="8"/>
    </row>
    <row r="117" spans="1:5" ht="15.75" customHeight="1">
      <c r="A117" s="8"/>
      <c r="E117" s="8"/>
    </row>
    <row r="118" spans="1:5" ht="15.75" customHeight="1">
      <c r="A118" s="8"/>
      <c r="E118" s="8"/>
    </row>
    <row r="119" spans="1:5" ht="15.75" customHeight="1">
      <c r="A119" s="8"/>
      <c r="E119" s="8"/>
    </row>
    <row r="120" spans="1:5" ht="15.75" customHeight="1">
      <c r="A120" s="8"/>
      <c r="E120" s="8"/>
    </row>
    <row r="121" spans="1:5" ht="15.75" customHeight="1">
      <c r="A121" s="8"/>
      <c r="E121" s="8"/>
    </row>
    <row r="122" spans="1:5" ht="15.75" customHeight="1">
      <c r="A122" s="8"/>
      <c r="E122" s="8"/>
    </row>
    <row r="123" spans="1:5" ht="15.75" customHeight="1">
      <c r="A123" s="8"/>
      <c r="E123" s="8"/>
    </row>
    <row r="124" spans="1:5" ht="15.75" customHeight="1">
      <c r="A124" s="8"/>
      <c r="E124" s="8"/>
    </row>
    <row r="125" spans="1:5" ht="15.75" customHeight="1">
      <c r="A125" s="8"/>
      <c r="E125" s="8"/>
    </row>
    <row r="126" spans="1:5" ht="15.75" customHeight="1">
      <c r="A126" s="8"/>
      <c r="E126" s="8"/>
    </row>
    <row r="127" spans="1:5" ht="15.75" customHeight="1">
      <c r="A127" s="8"/>
      <c r="E127" s="8"/>
    </row>
    <row r="128" spans="1:5" ht="15.75" customHeight="1">
      <c r="A128" s="8"/>
      <c r="E128" s="8"/>
    </row>
    <row r="129" spans="1:5" ht="15.75" customHeight="1">
      <c r="A129" s="8"/>
      <c r="E129" s="8"/>
    </row>
    <row r="130" spans="1:5" ht="15.75" customHeight="1">
      <c r="A130" s="8"/>
      <c r="E130" s="8"/>
    </row>
    <row r="131" spans="1:5" ht="15.75" customHeight="1">
      <c r="A131" s="8"/>
      <c r="E131" s="8"/>
    </row>
    <row r="132" spans="1:5" ht="15.75" customHeight="1">
      <c r="A132" s="8"/>
      <c r="E132" s="8"/>
    </row>
    <row r="133" spans="1:5" ht="15.75" customHeight="1">
      <c r="A133" s="8"/>
      <c r="E133" s="8"/>
    </row>
    <row r="134" spans="1:5" ht="15.75" customHeight="1">
      <c r="A134" s="8"/>
      <c r="E134" s="8"/>
    </row>
    <row r="135" spans="1:5" ht="15.75" customHeight="1">
      <c r="A135" s="8"/>
      <c r="E135" s="8"/>
    </row>
    <row r="136" spans="1:5" ht="15.75" customHeight="1">
      <c r="A136" s="8"/>
      <c r="E136" s="8"/>
    </row>
    <row r="137" spans="1:5" ht="15.75" customHeight="1">
      <c r="A137" s="8"/>
      <c r="E137" s="8"/>
    </row>
    <row r="138" spans="1:5" ht="15.75" customHeight="1">
      <c r="A138" s="8"/>
      <c r="E138" s="8"/>
    </row>
    <row r="139" spans="1:5" ht="15.75" customHeight="1">
      <c r="A139" s="8"/>
      <c r="E139" s="8"/>
    </row>
    <row r="140" spans="1:5" ht="15.75" customHeight="1">
      <c r="A140" s="8"/>
      <c r="E140" s="8"/>
    </row>
    <row r="141" spans="1:5" ht="15.75" customHeight="1">
      <c r="A141" s="8"/>
      <c r="E141" s="8"/>
    </row>
    <row r="142" spans="1:5" ht="15.75" customHeight="1">
      <c r="A142" s="8"/>
      <c r="E142" s="8"/>
    </row>
    <row r="143" spans="1:5" ht="15.75" customHeight="1">
      <c r="A143" s="8"/>
      <c r="E143" s="8"/>
    </row>
    <row r="144" spans="1:5" ht="15.75" customHeight="1">
      <c r="A144" s="8"/>
      <c r="E144" s="8"/>
    </row>
    <row r="145" spans="1:5" ht="15.75" customHeight="1">
      <c r="A145" s="8"/>
      <c r="E145" s="8"/>
    </row>
    <row r="146" spans="1:5" ht="15.75" customHeight="1">
      <c r="A146" s="8"/>
      <c r="E146" s="8"/>
    </row>
    <row r="147" spans="1:5" ht="15.75" customHeight="1">
      <c r="A147" s="8"/>
      <c r="E147" s="8"/>
    </row>
    <row r="148" spans="1:5" ht="15.75" customHeight="1">
      <c r="A148" s="8"/>
      <c r="E148" s="8"/>
    </row>
    <row r="149" spans="1:5" ht="15.75" customHeight="1">
      <c r="A149" s="8"/>
      <c r="E149" s="8"/>
    </row>
    <row r="150" spans="1:5" ht="15.75" customHeight="1">
      <c r="A150" s="8"/>
      <c r="E150" s="8"/>
    </row>
    <row r="151" spans="1:5" ht="15.75" customHeight="1">
      <c r="A151" s="8"/>
      <c r="E151" s="8"/>
    </row>
    <row r="152" spans="1:5" ht="15.75" customHeight="1">
      <c r="A152" s="8"/>
      <c r="E152" s="8"/>
    </row>
    <row r="153" spans="1:5" ht="15.75" customHeight="1">
      <c r="A153" s="8"/>
      <c r="E153" s="8"/>
    </row>
    <row r="154" spans="1:5" ht="15.75" customHeight="1">
      <c r="A154" s="8"/>
      <c r="E154" s="8"/>
    </row>
    <row r="155" spans="1:5" ht="15.75" customHeight="1">
      <c r="A155" s="8"/>
      <c r="E155" s="8"/>
    </row>
    <row r="156" spans="1:5" ht="15.75" customHeight="1">
      <c r="A156" s="8"/>
      <c r="E156" s="8"/>
    </row>
    <row r="157" spans="1:5" ht="15.75" customHeight="1">
      <c r="A157" s="8"/>
      <c r="E157" s="8"/>
    </row>
    <row r="158" spans="1:5" ht="15.75" customHeight="1">
      <c r="A158" s="8"/>
      <c r="E158" s="8"/>
    </row>
    <row r="159" spans="1:5" ht="15.75" customHeight="1">
      <c r="A159" s="8"/>
      <c r="E159" s="8"/>
    </row>
    <row r="160" spans="1:5" ht="15.75" customHeight="1">
      <c r="A160" s="8"/>
      <c r="E160" s="8"/>
    </row>
    <row r="161" spans="1:5" ht="15.75" customHeight="1">
      <c r="A161" s="8"/>
      <c r="E161" s="8"/>
    </row>
    <row r="162" spans="1:5" ht="15.75" customHeight="1">
      <c r="A162" s="8"/>
      <c r="E162" s="8"/>
    </row>
    <row r="163" spans="1:5" ht="15.75" customHeight="1">
      <c r="A163" s="8"/>
      <c r="E163" s="8"/>
    </row>
    <row r="164" spans="1:5" ht="15.75" customHeight="1">
      <c r="A164" s="8"/>
      <c r="E164" s="8"/>
    </row>
    <row r="165" spans="1:5" ht="15.75" customHeight="1">
      <c r="A165" s="8"/>
      <c r="E165" s="8"/>
    </row>
    <row r="166" spans="1:5" ht="15.75" customHeight="1">
      <c r="A166" s="8"/>
      <c r="E166" s="8"/>
    </row>
    <row r="167" spans="1:5" ht="15.75" customHeight="1">
      <c r="A167" s="8"/>
      <c r="E167" s="8"/>
    </row>
    <row r="168" spans="1:5" ht="15.75" customHeight="1">
      <c r="A168" s="8"/>
      <c r="E168" s="8"/>
    </row>
    <row r="169" spans="1:5" ht="15.75" customHeight="1">
      <c r="A169" s="8"/>
      <c r="E169" s="8"/>
    </row>
    <row r="170" spans="1:5" ht="15.75" customHeight="1">
      <c r="A170" s="8"/>
      <c r="E170" s="8"/>
    </row>
    <row r="171" spans="1:5" ht="15.75" customHeight="1">
      <c r="A171" s="8"/>
      <c r="E171" s="8"/>
    </row>
    <row r="172" spans="1:5" ht="15.75" customHeight="1">
      <c r="A172" s="8"/>
      <c r="E172" s="8"/>
    </row>
    <row r="173" spans="1:5" ht="15.75" customHeight="1">
      <c r="A173" s="8"/>
      <c r="E173" s="8"/>
    </row>
    <row r="174" spans="1:5" ht="15.75" customHeight="1">
      <c r="A174" s="8"/>
      <c r="E174" s="8"/>
    </row>
    <row r="175" spans="1:5" ht="15.75" customHeight="1">
      <c r="A175" s="8"/>
      <c r="E175" s="8"/>
    </row>
    <row r="176" spans="1:5" ht="15.75" customHeight="1">
      <c r="A176" s="8"/>
      <c r="E176" s="8"/>
    </row>
    <row r="177" spans="1:5" ht="15.75" customHeight="1">
      <c r="A177" s="8"/>
      <c r="E177" s="8"/>
    </row>
    <row r="178" spans="1:5" ht="15.75" customHeight="1">
      <c r="A178" s="8"/>
      <c r="E178" s="8"/>
    </row>
    <row r="179" spans="1:5" ht="15.75" customHeight="1">
      <c r="A179" s="8"/>
      <c r="E179" s="8"/>
    </row>
    <row r="180" spans="1:5" ht="15.75" customHeight="1">
      <c r="A180" s="8"/>
      <c r="E180" s="8"/>
    </row>
    <row r="181" spans="1:5" ht="15.75" customHeight="1">
      <c r="A181" s="8"/>
      <c r="E181" s="8"/>
    </row>
    <row r="182" spans="1:5" ht="15.75" customHeight="1">
      <c r="A182" s="8"/>
      <c r="E182" s="8"/>
    </row>
    <row r="183" spans="1:5" ht="15.75" customHeight="1">
      <c r="A183" s="8"/>
      <c r="E183" s="8"/>
    </row>
    <row r="184" spans="1:5" ht="15.75" customHeight="1">
      <c r="A184" s="8"/>
      <c r="E184" s="8"/>
    </row>
    <row r="185" spans="1:5" ht="15.75" customHeight="1">
      <c r="A185" s="8"/>
      <c r="E185" s="8"/>
    </row>
    <row r="186" spans="1:5" ht="15.75" customHeight="1">
      <c r="A186" s="8"/>
      <c r="E186" s="8"/>
    </row>
    <row r="187" spans="1:5" ht="15.75" customHeight="1">
      <c r="A187" s="8"/>
      <c r="E187" s="8"/>
    </row>
    <row r="188" spans="1:5" ht="15.75" customHeight="1">
      <c r="A188" s="8"/>
      <c r="E188" s="8"/>
    </row>
    <row r="189" spans="1:5" ht="15.75" customHeight="1">
      <c r="A189" s="8"/>
      <c r="E189" s="8"/>
    </row>
    <row r="190" spans="1:5" ht="15.75" customHeight="1">
      <c r="A190" s="8"/>
      <c r="E190" s="8"/>
    </row>
    <row r="191" spans="1:5" ht="15.75" customHeight="1">
      <c r="A191" s="8"/>
      <c r="E191" s="8"/>
    </row>
    <row r="192" spans="1:5" ht="15.75" customHeight="1">
      <c r="A192" s="8"/>
      <c r="E192" s="8"/>
    </row>
    <row r="193" spans="1:5" ht="15.75" customHeight="1">
      <c r="A193" s="8"/>
      <c r="E193" s="8"/>
    </row>
    <row r="194" spans="1:5" ht="15.75" customHeight="1">
      <c r="A194" s="8"/>
      <c r="E194" s="8"/>
    </row>
    <row r="195" spans="1:5" ht="15.75" customHeight="1">
      <c r="A195" s="8"/>
      <c r="E195" s="8"/>
    </row>
    <row r="196" spans="1:5" ht="15.75" customHeight="1">
      <c r="A196" s="8"/>
      <c r="E196" s="8"/>
    </row>
    <row r="197" spans="1:5" ht="15.75" customHeight="1">
      <c r="A197" s="8"/>
      <c r="E197" s="8"/>
    </row>
    <row r="198" spans="1:5" ht="15.75" customHeight="1">
      <c r="A198" s="8"/>
      <c r="E198" s="8"/>
    </row>
    <row r="199" spans="1:5" ht="15.75" customHeight="1">
      <c r="A199" s="8"/>
      <c r="E199" s="8"/>
    </row>
    <row r="200" spans="1:5" ht="15.75" customHeight="1">
      <c r="A200" s="8"/>
      <c r="E200" s="8"/>
    </row>
    <row r="201" spans="1:5" ht="15.75" customHeight="1">
      <c r="A201" s="8"/>
      <c r="E201" s="8"/>
    </row>
    <row r="202" spans="1:5" ht="15.75" customHeight="1">
      <c r="A202" s="8"/>
      <c r="E202" s="8"/>
    </row>
    <row r="203" spans="1:5" ht="15.75" customHeight="1">
      <c r="A203" s="8"/>
      <c r="E203" s="8"/>
    </row>
    <row r="204" spans="1:5" ht="15.75" customHeight="1">
      <c r="A204" s="8"/>
      <c r="E204" s="8"/>
    </row>
    <row r="205" spans="1:5" ht="15.75" customHeight="1">
      <c r="A205" s="8"/>
      <c r="E205" s="8"/>
    </row>
    <row r="206" spans="1:5" ht="15.75" customHeight="1">
      <c r="A206" s="8"/>
      <c r="E206" s="8"/>
    </row>
    <row r="207" spans="1:5" ht="15.75" customHeight="1">
      <c r="A207" s="8"/>
      <c r="E207" s="8"/>
    </row>
    <row r="208" spans="1:5" ht="15.75" customHeight="1">
      <c r="A208" s="8"/>
      <c r="E208" s="8"/>
    </row>
    <row r="209" spans="1:5" ht="15.75" customHeight="1">
      <c r="A209" s="8"/>
      <c r="E209" s="8"/>
    </row>
    <row r="210" spans="1:5" ht="15.75" customHeight="1">
      <c r="A210" s="8"/>
      <c r="E210" s="8"/>
    </row>
    <row r="211" spans="1:5" ht="15.75" customHeight="1">
      <c r="A211" s="8"/>
      <c r="E211" s="8"/>
    </row>
    <row r="212" spans="1:5" ht="15.75" customHeight="1">
      <c r="A212" s="8"/>
      <c r="E212" s="8"/>
    </row>
    <row r="213" spans="1:5" ht="15.75" customHeight="1">
      <c r="A213" s="8"/>
      <c r="E213" s="8"/>
    </row>
    <row r="214" spans="1:5" ht="15.75" customHeight="1">
      <c r="A214" s="8"/>
      <c r="E214" s="8"/>
    </row>
    <row r="215" spans="1:5" ht="15.75" customHeight="1">
      <c r="A215" s="8"/>
      <c r="E215" s="8"/>
    </row>
    <row r="216" spans="1:5" ht="15.75" customHeight="1">
      <c r="A216" s="8"/>
      <c r="E216" s="8"/>
    </row>
    <row r="217" spans="1:5" ht="15.75" customHeight="1">
      <c r="A217" s="8"/>
      <c r="E217" s="8"/>
    </row>
    <row r="218" spans="1:5" ht="15.75" customHeight="1">
      <c r="A218" s="8"/>
      <c r="E218" s="8"/>
    </row>
    <row r="219" spans="1:5" ht="15.75" customHeight="1">
      <c r="A219" s="8"/>
      <c r="E219" s="8"/>
    </row>
    <row r="220" spans="1:5" ht="15.75" customHeight="1">
      <c r="A220" s="8"/>
      <c r="E220" s="8"/>
    </row>
    <row r="221" spans="1:5" ht="15.75" customHeight="1"/>
    <row r="222" spans="1:5" ht="15.75" customHeight="1"/>
    <row r="223" spans="1:5" ht="15.75" customHeight="1"/>
    <row r="224" spans="1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109375" customWidth="1"/>
    <col min="3" max="6" width="12.6640625" customWidth="1"/>
    <col min="7" max="7" width="22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34</v>
      </c>
    </row>
    <row r="2" spans="1:8" ht="15.75" customHeight="1">
      <c r="A2" s="5">
        <v>1</v>
      </c>
      <c r="B2" s="6" t="s">
        <v>10</v>
      </c>
      <c r="C2" s="5">
        <v>2012</v>
      </c>
      <c r="D2" s="1">
        <f t="shared" ref="D2:D35" si="0">H$1 + (1 - A2)
+ IF(A2=1, 10, IF(A2=2, 6, IF(A2=3, 4, 0)))</f>
        <v>44</v>
      </c>
      <c r="E2" s="1"/>
      <c r="F2" s="1">
        <f t="shared" ref="F2:F35" si="1">SUM(D2,E2)</f>
        <v>44</v>
      </c>
    </row>
    <row r="3" spans="1:8" ht="15.75" customHeight="1">
      <c r="A3" s="5">
        <v>2</v>
      </c>
      <c r="B3" s="6" t="s">
        <v>108</v>
      </c>
      <c r="C3" s="5">
        <v>1987</v>
      </c>
      <c r="D3" s="1">
        <f t="shared" si="0"/>
        <v>39</v>
      </c>
      <c r="E3" s="1"/>
      <c r="F3" s="1">
        <f t="shared" si="1"/>
        <v>39</v>
      </c>
    </row>
    <row r="4" spans="1:8" ht="15.75" customHeight="1">
      <c r="A4" s="5">
        <v>3</v>
      </c>
      <c r="B4" s="6" t="s">
        <v>100</v>
      </c>
      <c r="C4" s="5">
        <v>1980</v>
      </c>
      <c r="D4" s="1">
        <f t="shared" si="0"/>
        <v>36</v>
      </c>
      <c r="E4" s="1"/>
      <c r="F4" s="1">
        <f t="shared" si="1"/>
        <v>36</v>
      </c>
    </row>
    <row r="5" spans="1:8" ht="15.75" customHeight="1">
      <c r="A5" s="5">
        <v>4</v>
      </c>
      <c r="B5" s="6" t="s">
        <v>331</v>
      </c>
      <c r="C5" s="5">
        <v>1990</v>
      </c>
      <c r="D5" s="1">
        <f t="shared" si="0"/>
        <v>31</v>
      </c>
      <c r="E5" s="1"/>
      <c r="F5" s="1">
        <f t="shared" si="1"/>
        <v>31</v>
      </c>
    </row>
    <row r="6" spans="1:8" ht="15.75" customHeight="1">
      <c r="A6" s="5">
        <v>5</v>
      </c>
      <c r="B6" s="6" t="s">
        <v>332</v>
      </c>
      <c r="C6" s="5">
        <v>2011</v>
      </c>
      <c r="D6" s="1">
        <f t="shared" si="0"/>
        <v>30</v>
      </c>
      <c r="E6" s="1"/>
      <c r="F6" s="1">
        <f t="shared" si="1"/>
        <v>30</v>
      </c>
    </row>
    <row r="7" spans="1:8" ht="15.75" customHeight="1">
      <c r="A7" s="5">
        <v>6</v>
      </c>
      <c r="B7" s="6" t="s">
        <v>280</v>
      </c>
      <c r="C7" s="5">
        <v>1973</v>
      </c>
      <c r="D7" s="1">
        <f t="shared" si="0"/>
        <v>29</v>
      </c>
      <c r="E7" s="1"/>
      <c r="F7" s="1">
        <f t="shared" si="1"/>
        <v>29</v>
      </c>
    </row>
    <row r="8" spans="1:8" ht="15.75" customHeight="1">
      <c r="A8" s="5">
        <v>7</v>
      </c>
      <c r="B8" s="6" t="s">
        <v>16</v>
      </c>
      <c r="C8" s="5">
        <v>1991</v>
      </c>
      <c r="D8" s="1">
        <f t="shared" si="0"/>
        <v>28</v>
      </c>
      <c r="E8" s="1"/>
      <c r="F8" s="1">
        <f t="shared" si="1"/>
        <v>28</v>
      </c>
    </row>
    <row r="9" spans="1:8" ht="15.75" customHeight="1">
      <c r="A9" s="5">
        <v>8</v>
      </c>
      <c r="B9" s="6" t="s">
        <v>20</v>
      </c>
      <c r="C9" s="5">
        <v>1957</v>
      </c>
      <c r="D9" s="1">
        <f t="shared" si="0"/>
        <v>27</v>
      </c>
      <c r="E9" s="1">
        <v>5</v>
      </c>
      <c r="F9" s="1">
        <f t="shared" si="1"/>
        <v>32</v>
      </c>
    </row>
    <row r="10" spans="1:8" ht="15.75" customHeight="1">
      <c r="A10" s="5">
        <v>9</v>
      </c>
      <c r="B10" s="6" t="s">
        <v>334</v>
      </c>
      <c r="C10" s="5">
        <v>1988</v>
      </c>
      <c r="D10" s="1">
        <f t="shared" si="0"/>
        <v>26</v>
      </c>
      <c r="E10" s="1"/>
      <c r="F10" s="1">
        <f t="shared" si="1"/>
        <v>26</v>
      </c>
    </row>
    <row r="11" spans="1:8" ht="15.75" customHeight="1">
      <c r="A11" s="5">
        <v>10</v>
      </c>
      <c r="B11" s="6" t="s">
        <v>17</v>
      </c>
      <c r="C11" s="5">
        <v>2011</v>
      </c>
      <c r="D11" s="1">
        <f t="shared" si="0"/>
        <v>25</v>
      </c>
      <c r="E11" s="1"/>
      <c r="F11" s="1">
        <f t="shared" si="1"/>
        <v>25</v>
      </c>
    </row>
    <row r="12" spans="1:8" ht="15.75" customHeight="1">
      <c r="A12" s="5">
        <v>11</v>
      </c>
      <c r="B12" s="6" t="s">
        <v>167</v>
      </c>
      <c r="C12" s="5">
        <v>1954</v>
      </c>
      <c r="D12" s="1">
        <f t="shared" si="0"/>
        <v>24</v>
      </c>
      <c r="E12" s="1">
        <v>3</v>
      </c>
      <c r="F12" s="1">
        <f t="shared" si="1"/>
        <v>27</v>
      </c>
    </row>
    <row r="13" spans="1:8" ht="15.75" customHeight="1">
      <c r="A13" s="5">
        <v>12</v>
      </c>
      <c r="B13" s="6" t="s">
        <v>301</v>
      </c>
      <c r="C13" s="5">
        <v>2006</v>
      </c>
      <c r="D13" s="1">
        <f t="shared" si="0"/>
        <v>23</v>
      </c>
      <c r="E13" s="1"/>
      <c r="F13" s="1">
        <f t="shared" si="1"/>
        <v>23</v>
      </c>
    </row>
    <row r="14" spans="1:8" ht="15.75" customHeight="1">
      <c r="A14" s="5">
        <v>13</v>
      </c>
      <c r="B14" s="6" t="s">
        <v>335</v>
      </c>
      <c r="C14" s="5">
        <v>1994</v>
      </c>
      <c r="D14" s="1">
        <f t="shared" si="0"/>
        <v>22</v>
      </c>
      <c r="E14" s="1"/>
      <c r="F14" s="1">
        <f t="shared" si="1"/>
        <v>22</v>
      </c>
    </row>
    <row r="15" spans="1:8" ht="15.75" customHeight="1">
      <c r="A15" s="5">
        <v>14</v>
      </c>
      <c r="B15" s="6" t="s">
        <v>336</v>
      </c>
      <c r="C15" s="5">
        <v>1998</v>
      </c>
      <c r="D15" s="1">
        <f t="shared" si="0"/>
        <v>21</v>
      </c>
      <c r="E15" s="1"/>
      <c r="F15" s="1">
        <f t="shared" si="1"/>
        <v>21</v>
      </c>
    </row>
    <row r="16" spans="1:8" ht="15.75" customHeight="1">
      <c r="A16" s="5">
        <v>15</v>
      </c>
      <c r="B16" s="6" t="s">
        <v>118</v>
      </c>
      <c r="C16" s="5">
        <v>2006</v>
      </c>
      <c r="D16" s="1">
        <f t="shared" si="0"/>
        <v>20</v>
      </c>
      <c r="E16" s="1"/>
      <c r="F16" s="1">
        <f t="shared" si="1"/>
        <v>20</v>
      </c>
    </row>
    <row r="17" spans="1:6" ht="15.75" customHeight="1">
      <c r="A17" s="5">
        <v>16</v>
      </c>
      <c r="B17" s="6" t="s">
        <v>298</v>
      </c>
      <c r="C17" s="5">
        <v>2011</v>
      </c>
      <c r="D17" s="1">
        <f t="shared" si="0"/>
        <v>19</v>
      </c>
      <c r="E17" s="1"/>
      <c r="F17" s="1">
        <f t="shared" si="1"/>
        <v>19</v>
      </c>
    </row>
    <row r="18" spans="1:6" ht="15.75" customHeight="1">
      <c r="A18" s="5">
        <v>17</v>
      </c>
      <c r="B18" s="6" t="s">
        <v>339</v>
      </c>
      <c r="C18" s="5">
        <v>1978</v>
      </c>
      <c r="D18" s="1">
        <f t="shared" si="0"/>
        <v>18</v>
      </c>
      <c r="E18" s="1"/>
      <c r="F18" s="1">
        <f t="shared" si="1"/>
        <v>18</v>
      </c>
    </row>
    <row r="19" spans="1:6" ht="15.75" customHeight="1">
      <c r="A19" s="5">
        <v>18</v>
      </c>
      <c r="B19" s="6" t="s">
        <v>340</v>
      </c>
      <c r="C19" s="5">
        <v>2001</v>
      </c>
      <c r="D19" s="1">
        <f t="shared" si="0"/>
        <v>17</v>
      </c>
      <c r="E19" s="1"/>
      <c r="F19" s="1">
        <f t="shared" si="1"/>
        <v>17</v>
      </c>
    </row>
    <row r="20" spans="1:6" ht="15.75" customHeight="1">
      <c r="A20" s="5">
        <v>19</v>
      </c>
      <c r="B20" s="6" t="s">
        <v>342</v>
      </c>
      <c r="C20" s="5">
        <v>1996</v>
      </c>
      <c r="D20" s="1">
        <f t="shared" si="0"/>
        <v>16</v>
      </c>
      <c r="E20" s="1"/>
      <c r="F20" s="1">
        <f t="shared" si="1"/>
        <v>16</v>
      </c>
    </row>
    <row r="21" spans="1:6" ht="15.75" customHeight="1">
      <c r="A21" s="5">
        <v>20</v>
      </c>
      <c r="B21" s="6" t="s">
        <v>343</v>
      </c>
      <c r="C21" s="5">
        <v>2004</v>
      </c>
      <c r="D21" s="1">
        <f t="shared" si="0"/>
        <v>15</v>
      </c>
      <c r="E21" s="1"/>
      <c r="F21" s="1">
        <f t="shared" si="1"/>
        <v>15</v>
      </c>
    </row>
    <row r="22" spans="1:6" ht="15.75" customHeight="1">
      <c r="A22" s="5">
        <v>21</v>
      </c>
      <c r="B22" s="6" t="s">
        <v>330</v>
      </c>
      <c r="C22" s="5">
        <v>1986</v>
      </c>
      <c r="D22" s="1">
        <f t="shared" si="0"/>
        <v>14</v>
      </c>
      <c r="E22" s="1"/>
      <c r="F22" s="1">
        <f t="shared" si="1"/>
        <v>14</v>
      </c>
    </row>
    <row r="23" spans="1:6" ht="15.75" customHeight="1">
      <c r="A23" s="5">
        <v>22</v>
      </c>
      <c r="B23" s="6" t="s">
        <v>346</v>
      </c>
      <c r="C23" s="5">
        <v>1962</v>
      </c>
      <c r="D23" s="1">
        <f t="shared" si="0"/>
        <v>13</v>
      </c>
      <c r="E23" s="1">
        <v>1</v>
      </c>
      <c r="F23" s="1">
        <f t="shared" si="1"/>
        <v>14</v>
      </c>
    </row>
    <row r="24" spans="1:6" ht="15.75" customHeight="1">
      <c r="A24" s="5">
        <v>23</v>
      </c>
      <c r="B24" s="6" t="s">
        <v>79</v>
      </c>
      <c r="C24" s="5">
        <v>2018</v>
      </c>
      <c r="D24" s="1">
        <f t="shared" si="0"/>
        <v>12</v>
      </c>
      <c r="E24" s="1">
        <v>10</v>
      </c>
      <c r="F24" s="1">
        <f t="shared" si="1"/>
        <v>22</v>
      </c>
    </row>
    <row r="25" spans="1:6" ht="15.75" customHeight="1">
      <c r="A25" s="5">
        <v>24</v>
      </c>
      <c r="B25" s="6" t="s">
        <v>348</v>
      </c>
      <c r="C25" s="5">
        <v>1971</v>
      </c>
      <c r="D25" s="1">
        <f t="shared" si="0"/>
        <v>11</v>
      </c>
      <c r="E25" s="1"/>
      <c r="F25" s="1">
        <f t="shared" si="1"/>
        <v>11</v>
      </c>
    </row>
    <row r="26" spans="1:6" ht="15.75" customHeight="1">
      <c r="A26" s="5">
        <v>25</v>
      </c>
      <c r="B26" s="6" t="s">
        <v>349</v>
      </c>
      <c r="C26" s="5">
        <v>2004</v>
      </c>
      <c r="D26" s="1">
        <f t="shared" si="0"/>
        <v>10</v>
      </c>
      <c r="E26" s="1"/>
      <c r="F26" s="1">
        <f t="shared" si="1"/>
        <v>10</v>
      </c>
    </row>
    <row r="27" spans="1:6" ht="15.75" customHeight="1">
      <c r="A27" s="5">
        <v>26</v>
      </c>
      <c r="B27" s="6" t="s">
        <v>350</v>
      </c>
      <c r="C27" s="5">
        <v>1984</v>
      </c>
      <c r="D27" s="1">
        <f t="shared" si="0"/>
        <v>9</v>
      </c>
      <c r="E27" s="1"/>
      <c r="F27" s="1">
        <f t="shared" si="1"/>
        <v>9</v>
      </c>
    </row>
    <row r="28" spans="1:6" ht="15.75" customHeight="1">
      <c r="A28" s="5"/>
      <c r="B28" s="6" t="s">
        <v>299</v>
      </c>
      <c r="C28" s="5">
        <v>1995</v>
      </c>
      <c r="D28" s="1">
        <f t="shared" si="0"/>
        <v>35</v>
      </c>
      <c r="E28" s="1"/>
      <c r="F28" s="1">
        <f t="shared" si="1"/>
        <v>35</v>
      </c>
    </row>
    <row r="29" spans="1:6" ht="15.75" customHeight="1">
      <c r="A29" s="5">
        <v>28</v>
      </c>
      <c r="B29" s="6" t="s">
        <v>352</v>
      </c>
      <c r="C29" s="5">
        <v>2016</v>
      </c>
      <c r="D29" s="1">
        <f t="shared" si="0"/>
        <v>7</v>
      </c>
      <c r="E29" s="1">
        <v>3</v>
      </c>
      <c r="F29" s="1">
        <f t="shared" si="1"/>
        <v>10</v>
      </c>
    </row>
    <row r="30" spans="1:6" ht="15.75" customHeight="1">
      <c r="A30" s="5">
        <v>29</v>
      </c>
      <c r="B30" s="6" t="s">
        <v>198</v>
      </c>
      <c r="C30" s="5">
        <v>1977</v>
      </c>
      <c r="D30" s="1">
        <f t="shared" si="0"/>
        <v>6</v>
      </c>
      <c r="E30" s="1"/>
      <c r="F30" s="1">
        <f t="shared" si="1"/>
        <v>6</v>
      </c>
    </row>
    <row r="31" spans="1:6" ht="15.75" customHeight="1">
      <c r="A31" s="5">
        <v>30</v>
      </c>
      <c r="B31" s="6" t="s">
        <v>202</v>
      </c>
      <c r="C31" s="5">
        <v>2020</v>
      </c>
      <c r="D31" s="1">
        <f t="shared" si="0"/>
        <v>5</v>
      </c>
      <c r="E31" s="1">
        <v>1</v>
      </c>
      <c r="F31" s="1">
        <f t="shared" si="1"/>
        <v>6</v>
      </c>
    </row>
    <row r="32" spans="1:6" ht="15.75" customHeight="1">
      <c r="A32" s="5">
        <v>31</v>
      </c>
      <c r="B32" s="6" t="s">
        <v>354</v>
      </c>
      <c r="C32" s="5">
        <v>1953</v>
      </c>
      <c r="D32" s="1">
        <f t="shared" si="0"/>
        <v>4</v>
      </c>
      <c r="E32" s="1"/>
      <c r="F32" s="1">
        <f t="shared" si="1"/>
        <v>4</v>
      </c>
    </row>
    <row r="33" spans="1:6" ht="15.75" customHeight="1">
      <c r="A33" s="5">
        <v>32</v>
      </c>
      <c r="B33" s="6" t="s">
        <v>210</v>
      </c>
      <c r="C33" s="5">
        <v>2018</v>
      </c>
      <c r="D33" s="1">
        <f t="shared" si="0"/>
        <v>3</v>
      </c>
      <c r="E33" s="1"/>
      <c r="F33" s="1">
        <f t="shared" si="1"/>
        <v>3</v>
      </c>
    </row>
    <row r="34" spans="1:6" ht="15.75" customHeight="1">
      <c r="A34" s="5">
        <v>33</v>
      </c>
      <c r="B34" s="6" t="s">
        <v>209</v>
      </c>
      <c r="C34" s="5">
        <v>2017</v>
      </c>
      <c r="D34" s="1">
        <f t="shared" si="0"/>
        <v>2</v>
      </c>
      <c r="E34" s="1"/>
      <c r="F34" s="1">
        <f t="shared" si="1"/>
        <v>2</v>
      </c>
    </row>
    <row r="35" spans="1:6" ht="15.75" customHeight="1">
      <c r="A35" s="5">
        <v>34</v>
      </c>
      <c r="B35" s="6" t="s">
        <v>356</v>
      </c>
      <c r="C35" s="5">
        <v>2015</v>
      </c>
      <c r="D35" s="1">
        <f t="shared" si="0"/>
        <v>1</v>
      </c>
      <c r="E35" s="1"/>
      <c r="F35" s="1">
        <f t="shared" si="1"/>
        <v>1</v>
      </c>
    </row>
    <row r="36" spans="1:6" ht="15.75" customHeight="1">
      <c r="A36" s="8"/>
      <c r="C36" s="8"/>
      <c r="E36" s="8"/>
    </row>
    <row r="37" spans="1:6" ht="15.75" customHeight="1">
      <c r="A37" s="8"/>
      <c r="C37" s="8"/>
      <c r="E37" s="8"/>
    </row>
    <row r="38" spans="1:6" ht="15.75" customHeight="1">
      <c r="A38" s="8"/>
      <c r="C38" s="8"/>
      <c r="E38" s="8"/>
    </row>
    <row r="39" spans="1:6" ht="15.75" customHeight="1">
      <c r="A39" s="8"/>
      <c r="C39" s="8"/>
      <c r="E39" s="8"/>
    </row>
    <row r="40" spans="1:6" ht="15.75" customHeight="1">
      <c r="A40" s="8"/>
      <c r="C40" s="8"/>
      <c r="E40" s="8"/>
    </row>
    <row r="41" spans="1:6" ht="15.75" customHeight="1">
      <c r="A41" s="8"/>
      <c r="C41" s="8"/>
      <c r="E41" s="8"/>
    </row>
    <row r="42" spans="1:6" ht="15.75" customHeight="1">
      <c r="A42" s="8"/>
      <c r="C42" s="8"/>
      <c r="E42" s="8"/>
    </row>
    <row r="43" spans="1:6" ht="15.75" customHeight="1">
      <c r="A43" s="8"/>
      <c r="C43" s="8"/>
      <c r="E43" s="8"/>
    </row>
    <row r="44" spans="1:6" ht="15.75" customHeight="1">
      <c r="A44" s="8"/>
      <c r="C44" s="8"/>
      <c r="E44" s="8"/>
    </row>
    <row r="45" spans="1:6" ht="15.75" customHeight="1">
      <c r="A45" s="8"/>
      <c r="C45" s="8"/>
      <c r="E45" s="8"/>
    </row>
    <row r="46" spans="1:6" ht="15.75" customHeight="1">
      <c r="A46" s="8"/>
      <c r="C46" s="8"/>
      <c r="E46" s="8"/>
    </row>
    <row r="47" spans="1:6" ht="15.75" customHeight="1">
      <c r="A47" s="8"/>
      <c r="C47" s="8"/>
      <c r="E47" s="8"/>
    </row>
    <row r="48" spans="1:6" ht="15.75" customHeight="1">
      <c r="A48" s="8"/>
      <c r="C48" s="8"/>
      <c r="E48" s="8"/>
    </row>
    <row r="49" spans="1:5" ht="15.75" customHeight="1">
      <c r="A49" s="8"/>
      <c r="C49" s="8"/>
      <c r="E49" s="8"/>
    </row>
    <row r="50" spans="1:5" ht="15.75" customHeight="1">
      <c r="A50" s="8"/>
      <c r="C50" s="8"/>
      <c r="E50" s="8"/>
    </row>
    <row r="51" spans="1:5" ht="15.75" customHeight="1">
      <c r="A51" s="8"/>
      <c r="C51" s="8"/>
      <c r="E51" s="8"/>
    </row>
    <row r="52" spans="1:5" ht="15.75" customHeight="1">
      <c r="A52" s="8"/>
      <c r="C52" s="8"/>
      <c r="E52" s="8"/>
    </row>
    <row r="53" spans="1:5" ht="15.75" customHeight="1">
      <c r="A53" s="8"/>
      <c r="C53" s="8"/>
      <c r="E53" s="8"/>
    </row>
    <row r="54" spans="1:5" ht="15.75" customHeight="1">
      <c r="A54" s="8"/>
      <c r="C54" s="8"/>
      <c r="E54" s="8"/>
    </row>
    <row r="55" spans="1:5" ht="15.75" customHeight="1">
      <c r="A55" s="8"/>
      <c r="C55" s="8"/>
      <c r="E55" s="8"/>
    </row>
    <row r="56" spans="1:5" ht="15.75" customHeight="1">
      <c r="A56" s="8"/>
      <c r="C56" s="8"/>
      <c r="E56" s="8"/>
    </row>
    <row r="57" spans="1:5" ht="15.75" customHeight="1">
      <c r="A57" s="8"/>
      <c r="C57" s="8"/>
      <c r="E57" s="8"/>
    </row>
    <row r="58" spans="1:5" ht="15.75" customHeight="1">
      <c r="A58" s="8"/>
      <c r="C58" s="8"/>
      <c r="E58" s="8"/>
    </row>
    <row r="59" spans="1:5" ht="15.75" customHeight="1">
      <c r="A59" s="8"/>
      <c r="C59" s="8"/>
      <c r="E59" s="8"/>
    </row>
    <row r="60" spans="1:5" ht="15.75" customHeight="1">
      <c r="A60" s="8"/>
      <c r="C60" s="8"/>
      <c r="E60" s="8"/>
    </row>
    <row r="61" spans="1:5" ht="15.75" customHeight="1">
      <c r="A61" s="8"/>
      <c r="C61" s="8"/>
      <c r="E61" s="8"/>
    </row>
    <row r="62" spans="1:5" ht="15.75" customHeight="1">
      <c r="A62" s="8"/>
      <c r="C62" s="8"/>
      <c r="E62" s="8"/>
    </row>
    <row r="63" spans="1:5" ht="15.75" customHeight="1">
      <c r="A63" s="8"/>
      <c r="C63" s="8"/>
      <c r="E63" s="8"/>
    </row>
    <row r="64" spans="1:5" ht="15.75" customHeight="1">
      <c r="A64" s="8"/>
      <c r="C64" s="8"/>
      <c r="E64" s="8"/>
    </row>
    <row r="65" spans="1:5" ht="15.75" customHeight="1">
      <c r="A65" s="8"/>
      <c r="C65" s="8"/>
      <c r="E65" s="8"/>
    </row>
    <row r="66" spans="1:5" ht="15.75" customHeight="1">
      <c r="A66" s="8"/>
      <c r="C66" s="8"/>
      <c r="E66" s="8"/>
    </row>
    <row r="67" spans="1:5" ht="15.75" customHeight="1">
      <c r="A67" s="8"/>
      <c r="C67" s="8"/>
      <c r="E67" s="8"/>
    </row>
    <row r="68" spans="1:5" ht="15.75" customHeight="1">
      <c r="A68" s="8"/>
      <c r="C68" s="8"/>
      <c r="E68" s="8"/>
    </row>
    <row r="69" spans="1:5" ht="15.75" customHeight="1">
      <c r="A69" s="8"/>
      <c r="C69" s="8"/>
      <c r="E69" s="8"/>
    </row>
    <row r="70" spans="1:5" ht="15.75" customHeight="1">
      <c r="A70" s="8"/>
      <c r="C70" s="8"/>
      <c r="E70" s="8"/>
    </row>
    <row r="71" spans="1:5" ht="15.75" customHeight="1">
      <c r="A71" s="8"/>
      <c r="C71" s="8"/>
      <c r="E71" s="8"/>
    </row>
    <row r="72" spans="1:5" ht="15.75" customHeight="1">
      <c r="A72" s="8"/>
      <c r="C72" s="8"/>
      <c r="E72" s="8"/>
    </row>
    <row r="73" spans="1:5" ht="15.75" customHeight="1">
      <c r="A73" s="8"/>
      <c r="C73" s="8"/>
      <c r="E73" s="8"/>
    </row>
    <row r="74" spans="1:5" ht="15.75" customHeight="1">
      <c r="A74" s="8"/>
      <c r="C74" s="8"/>
      <c r="E74" s="8"/>
    </row>
    <row r="75" spans="1:5" ht="15.75" customHeight="1">
      <c r="A75" s="8"/>
      <c r="C75" s="8"/>
      <c r="E75" s="8"/>
    </row>
    <row r="76" spans="1:5" ht="15.75" customHeight="1">
      <c r="A76" s="8"/>
      <c r="C76" s="8"/>
      <c r="E76" s="8"/>
    </row>
    <row r="77" spans="1:5" ht="15.75" customHeight="1">
      <c r="A77" s="8"/>
      <c r="C77" s="8"/>
      <c r="E77" s="8"/>
    </row>
    <row r="78" spans="1:5" ht="15.75" customHeight="1">
      <c r="A78" s="8"/>
      <c r="C78" s="8"/>
      <c r="E78" s="8"/>
    </row>
    <row r="79" spans="1:5" ht="15.75" customHeight="1">
      <c r="A79" s="8"/>
      <c r="C79" s="8"/>
      <c r="E79" s="8"/>
    </row>
    <row r="80" spans="1:5" ht="15.75" customHeight="1">
      <c r="A80" s="8"/>
      <c r="C80" s="8"/>
      <c r="E80" s="8"/>
    </row>
    <row r="81" spans="1:5" ht="15.75" customHeight="1">
      <c r="A81" s="8"/>
      <c r="C81" s="8"/>
      <c r="E81" s="8"/>
    </row>
    <row r="82" spans="1:5" ht="15.75" customHeight="1">
      <c r="A82" s="8"/>
      <c r="C82" s="8"/>
      <c r="E82" s="8"/>
    </row>
    <row r="83" spans="1:5" ht="15.75" customHeight="1">
      <c r="A83" s="8"/>
      <c r="C83" s="8"/>
      <c r="E83" s="8"/>
    </row>
    <row r="84" spans="1:5" ht="15.75" customHeight="1">
      <c r="A84" s="8"/>
      <c r="C84" s="8"/>
      <c r="E84" s="8"/>
    </row>
    <row r="85" spans="1:5" ht="15.75" customHeight="1">
      <c r="A85" s="8"/>
      <c r="C85" s="8"/>
      <c r="E85" s="8"/>
    </row>
    <row r="86" spans="1:5" ht="15.75" customHeight="1">
      <c r="A86" s="8"/>
      <c r="C86" s="8"/>
      <c r="E86" s="8"/>
    </row>
    <row r="87" spans="1:5" ht="15.75" customHeight="1">
      <c r="A87" s="8"/>
      <c r="C87" s="8"/>
      <c r="E87" s="8"/>
    </row>
    <row r="88" spans="1:5" ht="15.75" customHeight="1">
      <c r="A88" s="8"/>
      <c r="C88" s="8"/>
      <c r="E88" s="8"/>
    </row>
    <row r="89" spans="1:5" ht="15.75" customHeight="1">
      <c r="A89" s="8"/>
      <c r="C89" s="8"/>
      <c r="E89" s="8"/>
    </row>
    <row r="90" spans="1:5" ht="15.75" customHeight="1">
      <c r="A90" s="8"/>
      <c r="C90" s="8"/>
      <c r="E90" s="8"/>
    </row>
    <row r="91" spans="1:5" ht="15.75" customHeight="1">
      <c r="A91" s="8"/>
      <c r="C91" s="8"/>
      <c r="E91" s="8"/>
    </row>
    <row r="92" spans="1:5" ht="15.75" customHeight="1">
      <c r="A92" s="8"/>
      <c r="C92" s="8"/>
      <c r="E92" s="8"/>
    </row>
    <row r="93" spans="1:5" ht="15.75" customHeight="1">
      <c r="A93" s="8"/>
      <c r="C93" s="8"/>
      <c r="E93" s="8"/>
    </row>
    <row r="94" spans="1:5" ht="15.75" customHeight="1">
      <c r="A94" s="8"/>
      <c r="C94" s="8"/>
      <c r="E94" s="8"/>
    </row>
    <row r="95" spans="1:5" ht="15.75" customHeight="1">
      <c r="A95" s="8"/>
      <c r="C95" s="8"/>
      <c r="E95" s="8"/>
    </row>
    <row r="96" spans="1:5" ht="15.75" customHeight="1">
      <c r="A96" s="8"/>
      <c r="C96" s="8"/>
      <c r="E96" s="8"/>
    </row>
    <row r="97" spans="1:5" ht="15.75" customHeight="1">
      <c r="A97" s="8"/>
      <c r="C97" s="8"/>
      <c r="E97" s="8"/>
    </row>
    <row r="98" spans="1:5" ht="15.75" customHeight="1">
      <c r="A98" s="8"/>
      <c r="C98" s="8"/>
      <c r="E98" s="8"/>
    </row>
    <row r="99" spans="1:5" ht="15.75" customHeight="1">
      <c r="A99" s="8"/>
      <c r="C99" s="8"/>
      <c r="E99" s="8"/>
    </row>
    <row r="100" spans="1:5" ht="15.75" customHeight="1">
      <c r="A100" s="8"/>
      <c r="C100" s="8"/>
      <c r="E100" s="8"/>
    </row>
    <row r="101" spans="1:5" ht="15.75" customHeight="1">
      <c r="A101" s="8"/>
      <c r="C101" s="8"/>
      <c r="E101" s="8"/>
    </row>
    <row r="102" spans="1:5" ht="15.75" customHeight="1">
      <c r="A102" s="8"/>
      <c r="C102" s="8"/>
      <c r="E102" s="8"/>
    </row>
    <row r="103" spans="1:5" ht="15.75" customHeight="1">
      <c r="A103" s="8"/>
      <c r="C103" s="8"/>
      <c r="E103" s="8"/>
    </row>
    <row r="104" spans="1:5" ht="15.75" customHeight="1">
      <c r="A104" s="8"/>
      <c r="C104" s="8"/>
      <c r="E104" s="8"/>
    </row>
    <row r="105" spans="1:5" ht="15.75" customHeight="1">
      <c r="A105" s="8"/>
      <c r="C105" s="8"/>
      <c r="E105" s="8"/>
    </row>
    <row r="106" spans="1:5" ht="15.75" customHeight="1">
      <c r="A106" s="8"/>
      <c r="C106" s="8"/>
      <c r="E106" s="8"/>
    </row>
    <row r="107" spans="1:5" ht="15.75" customHeight="1">
      <c r="A107" s="8"/>
      <c r="C107" s="8"/>
      <c r="E107" s="8"/>
    </row>
    <row r="108" spans="1:5" ht="15.75" customHeight="1">
      <c r="A108" s="8"/>
      <c r="C108" s="8"/>
      <c r="E108" s="8"/>
    </row>
    <row r="109" spans="1:5" ht="15.75" customHeight="1">
      <c r="A109" s="8"/>
      <c r="C109" s="8"/>
      <c r="E109" s="8"/>
    </row>
    <row r="110" spans="1:5" ht="15.75" customHeight="1">
      <c r="A110" s="8"/>
      <c r="C110" s="8"/>
      <c r="E110" s="8"/>
    </row>
    <row r="111" spans="1:5" ht="15.75" customHeight="1">
      <c r="A111" s="8"/>
      <c r="C111" s="8"/>
      <c r="E111" s="8"/>
    </row>
    <row r="112" spans="1:5" ht="15.75" customHeight="1">
      <c r="A112" s="8"/>
      <c r="C112" s="8"/>
      <c r="E112" s="8"/>
    </row>
    <row r="113" spans="1:5" ht="15.75" customHeight="1">
      <c r="A113" s="8"/>
      <c r="C113" s="8"/>
      <c r="E113" s="8"/>
    </row>
    <row r="114" spans="1:5" ht="15.75" customHeight="1">
      <c r="A114" s="8"/>
      <c r="C114" s="8"/>
      <c r="E114" s="8"/>
    </row>
    <row r="115" spans="1:5" ht="15.75" customHeight="1">
      <c r="A115" s="8"/>
      <c r="C115" s="8"/>
      <c r="E115" s="8"/>
    </row>
    <row r="116" spans="1:5" ht="15.75" customHeight="1">
      <c r="A116" s="8"/>
      <c r="C116" s="8"/>
      <c r="E116" s="8"/>
    </row>
    <row r="117" spans="1:5" ht="15.75" customHeight="1">
      <c r="A117" s="8"/>
      <c r="C117" s="8"/>
      <c r="E117" s="8"/>
    </row>
    <row r="118" spans="1:5" ht="15.75" customHeight="1">
      <c r="A118" s="8"/>
      <c r="C118" s="8"/>
      <c r="E118" s="8"/>
    </row>
    <row r="119" spans="1:5" ht="15.75" customHeight="1">
      <c r="A119" s="8"/>
      <c r="C119" s="8"/>
      <c r="E119" s="8"/>
    </row>
    <row r="120" spans="1:5" ht="15.75" customHeight="1">
      <c r="A120" s="8"/>
      <c r="C120" s="8"/>
      <c r="E120" s="8"/>
    </row>
    <row r="121" spans="1:5" ht="15.75" customHeight="1">
      <c r="A121" s="8"/>
      <c r="C121" s="8"/>
      <c r="E121" s="8"/>
    </row>
    <row r="122" spans="1:5" ht="15.75" customHeight="1">
      <c r="A122" s="8"/>
      <c r="C122" s="8"/>
      <c r="E122" s="8"/>
    </row>
    <row r="123" spans="1:5" ht="15.75" customHeight="1">
      <c r="A123" s="8"/>
      <c r="C123" s="8"/>
      <c r="E123" s="8"/>
    </row>
    <row r="124" spans="1:5" ht="15.75" customHeight="1">
      <c r="A124" s="8"/>
      <c r="C124" s="8"/>
      <c r="E124" s="8"/>
    </row>
    <row r="125" spans="1:5" ht="15.75" customHeight="1">
      <c r="A125" s="8"/>
      <c r="C125" s="8"/>
      <c r="E125" s="8"/>
    </row>
    <row r="126" spans="1:5" ht="15.75" customHeight="1">
      <c r="A126" s="8"/>
      <c r="C126" s="8"/>
      <c r="E126" s="8"/>
    </row>
    <row r="127" spans="1:5" ht="15.75" customHeight="1">
      <c r="A127" s="8"/>
      <c r="C127" s="8"/>
      <c r="E127" s="8"/>
    </row>
    <row r="128" spans="1:5" ht="15.75" customHeight="1">
      <c r="A128" s="8"/>
      <c r="C128" s="8"/>
      <c r="E128" s="8"/>
    </row>
    <row r="129" spans="1:5" ht="15.75" customHeight="1">
      <c r="A129" s="8"/>
      <c r="C129" s="8"/>
      <c r="E129" s="8"/>
    </row>
    <row r="130" spans="1:5" ht="15.75" customHeight="1">
      <c r="A130" s="8"/>
      <c r="C130" s="8"/>
      <c r="E130" s="8"/>
    </row>
    <row r="131" spans="1:5" ht="15.75" customHeight="1">
      <c r="A131" s="8"/>
      <c r="C131" s="8"/>
      <c r="E131" s="8"/>
    </row>
    <row r="132" spans="1:5" ht="15.75" customHeight="1">
      <c r="A132" s="8"/>
      <c r="C132" s="8"/>
      <c r="E132" s="8"/>
    </row>
    <row r="133" spans="1:5" ht="15.75" customHeight="1">
      <c r="A133" s="8"/>
      <c r="C133" s="8"/>
      <c r="E133" s="8"/>
    </row>
    <row r="134" spans="1:5" ht="15.75" customHeight="1">
      <c r="A134" s="8"/>
      <c r="C134" s="8"/>
      <c r="E134" s="8"/>
    </row>
    <row r="135" spans="1:5" ht="15.75" customHeight="1">
      <c r="A135" s="8"/>
      <c r="C135" s="8"/>
      <c r="E135" s="8"/>
    </row>
    <row r="136" spans="1:5" ht="15.75" customHeight="1">
      <c r="A136" s="8"/>
      <c r="C136" s="8"/>
      <c r="E136" s="8"/>
    </row>
    <row r="137" spans="1:5" ht="15.75" customHeight="1">
      <c r="A137" s="8"/>
      <c r="C137" s="8"/>
      <c r="E137" s="8"/>
    </row>
    <row r="138" spans="1:5" ht="15.75" customHeight="1">
      <c r="A138" s="8"/>
      <c r="C138" s="8"/>
      <c r="E138" s="8"/>
    </row>
    <row r="139" spans="1:5" ht="15.75" customHeight="1">
      <c r="A139" s="8"/>
      <c r="C139" s="8"/>
      <c r="E139" s="8"/>
    </row>
    <row r="140" spans="1:5" ht="15.75" customHeight="1">
      <c r="A140" s="8"/>
      <c r="C140" s="8"/>
      <c r="E140" s="8"/>
    </row>
    <row r="141" spans="1:5" ht="15.75" customHeight="1">
      <c r="A141" s="8"/>
      <c r="C141" s="8"/>
      <c r="E141" s="8"/>
    </row>
    <row r="142" spans="1:5" ht="15.75" customHeight="1">
      <c r="A142" s="8"/>
      <c r="C142" s="8"/>
      <c r="E142" s="8"/>
    </row>
    <row r="143" spans="1:5" ht="15.75" customHeight="1">
      <c r="A143" s="8"/>
      <c r="C143" s="8"/>
      <c r="E143" s="8"/>
    </row>
    <row r="144" spans="1:5" ht="15.75" customHeight="1">
      <c r="A144" s="8"/>
      <c r="C144" s="8"/>
      <c r="E144" s="8"/>
    </row>
    <row r="145" spans="1:5" ht="15.75" customHeight="1">
      <c r="A145" s="8"/>
      <c r="C145" s="8"/>
      <c r="E145" s="8"/>
    </row>
    <row r="146" spans="1:5" ht="15.75" customHeight="1">
      <c r="A146" s="8"/>
      <c r="C146" s="8"/>
      <c r="E146" s="8"/>
    </row>
    <row r="147" spans="1:5" ht="15.75" customHeight="1">
      <c r="A147" s="8"/>
      <c r="C147" s="8"/>
      <c r="E147" s="8"/>
    </row>
    <row r="148" spans="1:5" ht="15.75" customHeight="1">
      <c r="A148" s="8"/>
      <c r="C148" s="8"/>
      <c r="E148" s="8"/>
    </row>
    <row r="149" spans="1:5" ht="15.75" customHeight="1">
      <c r="A149" s="8"/>
      <c r="C149" s="8"/>
      <c r="E149" s="8"/>
    </row>
    <row r="150" spans="1:5" ht="15.75" customHeight="1">
      <c r="A150" s="8"/>
      <c r="C150" s="8"/>
      <c r="E150" s="8"/>
    </row>
    <row r="151" spans="1:5" ht="15.75" customHeight="1">
      <c r="A151" s="8"/>
      <c r="C151" s="8"/>
      <c r="E151" s="8"/>
    </row>
    <row r="152" spans="1:5" ht="15.75" customHeight="1">
      <c r="A152" s="8"/>
      <c r="C152" s="8"/>
      <c r="E152" s="8"/>
    </row>
    <row r="153" spans="1:5" ht="15.75" customHeight="1">
      <c r="A153" s="8"/>
      <c r="C153" s="8"/>
      <c r="E153" s="8"/>
    </row>
    <row r="154" spans="1:5" ht="15.75" customHeight="1">
      <c r="A154" s="8"/>
      <c r="C154" s="8"/>
      <c r="E154" s="8"/>
    </row>
    <row r="155" spans="1:5" ht="15.75" customHeight="1">
      <c r="A155" s="8"/>
      <c r="C155" s="8"/>
      <c r="E155" s="8"/>
    </row>
    <row r="156" spans="1:5" ht="15.75" customHeight="1">
      <c r="A156" s="8"/>
      <c r="C156" s="8"/>
      <c r="E156" s="8"/>
    </row>
    <row r="157" spans="1:5" ht="15.75" customHeight="1">
      <c r="A157" s="8"/>
      <c r="C157" s="8"/>
      <c r="E157" s="8"/>
    </row>
    <row r="158" spans="1:5" ht="15.75" customHeight="1">
      <c r="A158" s="8"/>
      <c r="C158" s="8"/>
      <c r="E158" s="8"/>
    </row>
    <row r="159" spans="1:5" ht="15.75" customHeight="1">
      <c r="A159" s="8"/>
      <c r="C159" s="8"/>
      <c r="E159" s="8"/>
    </row>
    <row r="160" spans="1:5" ht="15.75" customHeight="1">
      <c r="A160" s="8"/>
      <c r="C160" s="8"/>
      <c r="E160" s="8"/>
    </row>
    <row r="161" spans="1:5" ht="15.75" customHeight="1">
      <c r="A161" s="8"/>
      <c r="C161" s="8"/>
      <c r="E161" s="8"/>
    </row>
    <row r="162" spans="1:5" ht="15.75" customHeight="1">
      <c r="A162" s="8"/>
      <c r="C162" s="8"/>
      <c r="E162" s="8"/>
    </row>
    <row r="163" spans="1:5" ht="15.75" customHeight="1">
      <c r="A163" s="8"/>
      <c r="C163" s="8"/>
      <c r="E163" s="8"/>
    </row>
    <row r="164" spans="1:5" ht="15.75" customHeight="1">
      <c r="A164" s="8"/>
      <c r="C164" s="8"/>
      <c r="E164" s="8"/>
    </row>
    <row r="165" spans="1:5" ht="15.75" customHeight="1">
      <c r="A165" s="8"/>
      <c r="C165" s="8"/>
      <c r="E165" s="8"/>
    </row>
    <row r="166" spans="1:5" ht="15.75" customHeight="1">
      <c r="A166" s="8"/>
      <c r="C166" s="8"/>
      <c r="E166" s="8"/>
    </row>
    <row r="167" spans="1:5" ht="15.75" customHeight="1">
      <c r="A167" s="8"/>
      <c r="C167" s="8"/>
      <c r="E167" s="8"/>
    </row>
    <row r="168" spans="1:5" ht="15.75" customHeight="1">
      <c r="A168" s="8"/>
      <c r="C168" s="8"/>
      <c r="E168" s="8"/>
    </row>
    <row r="169" spans="1:5" ht="15.75" customHeight="1">
      <c r="A169" s="8"/>
      <c r="C169" s="8"/>
      <c r="E169" s="8"/>
    </row>
    <row r="170" spans="1:5" ht="15.75" customHeight="1">
      <c r="A170" s="8"/>
      <c r="C170" s="8"/>
      <c r="E170" s="8"/>
    </row>
    <row r="171" spans="1:5" ht="15.75" customHeight="1">
      <c r="A171" s="8"/>
      <c r="C171" s="8"/>
      <c r="E171" s="8"/>
    </row>
    <row r="172" spans="1:5" ht="15.75" customHeight="1">
      <c r="A172" s="8"/>
      <c r="C172" s="8"/>
      <c r="E172" s="8"/>
    </row>
    <row r="173" spans="1:5" ht="15.75" customHeight="1">
      <c r="A173" s="8"/>
      <c r="C173" s="8"/>
      <c r="E173" s="8"/>
    </row>
    <row r="174" spans="1:5" ht="15.75" customHeight="1">
      <c r="A174" s="8"/>
      <c r="C174" s="8"/>
      <c r="E174" s="8"/>
    </row>
    <row r="175" spans="1:5" ht="15.75" customHeight="1">
      <c r="A175" s="8"/>
      <c r="C175" s="8"/>
      <c r="E175" s="8"/>
    </row>
    <row r="176" spans="1:5" ht="15.75" customHeight="1">
      <c r="A176" s="8"/>
      <c r="C176" s="8"/>
      <c r="E176" s="8"/>
    </row>
    <row r="177" spans="1:5" ht="15.75" customHeight="1">
      <c r="A177" s="8"/>
      <c r="C177" s="8"/>
      <c r="E177" s="8"/>
    </row>
    <row r="178" spans="1:5" ht="15.75" customHeight="1">
      <c r="A178" s="8"/>
      <c r="C178" s="8"/>
      <c r="E178" s="8"/>
    </row>
    <row r="179" spans="1:5" ht="15.75" customHeight="1">
      <c r="A179" s="8"/>
      <c r="C179" s="8"/>
      <c r="E179" s="8"/>
    </row>
    <row r="180" spans="1:5" ht="15.75" customHeight="1">
      <c r="A180" s="8"/>
      <c r="C180" s="8"/>
      <c r="E180" s="8"/>
    </row>
    <row r="181" spans="1:5" ht="15.75" customHeight="1">
      <c r="A181" s="8"/>
      <c r="C181" s="8"/>
      <c r="E181" s="8"/>
    </row>
    <row r="182" spans="1:5" ht="15.75" customHeight="1">
      <c r="A182" s="8"/>
      <c r="C182" s="8"/>
      <c r="E182" s="8"/>
    </row>
    <row r="183" spans="1:5" ht="15.75" customHeight="1">
      <c r="A183" s="8"/>
      <c r="C183" s="8"/>
      <c r="E183" s="8"/>
    </row>
    <row r="184" spans="1:5" ht="15.75" customHeight="1">
      <c r="A184" s="8"/>
      <c r="C184" s="8"/>
      <c r="E184" s="8"/>
    </row>
    <row r="185" spans="1:5" ht="15.75" customHeight="1">
      <c r="A185" s="8"/>
      <c r="C185" s="8"/>
      <c r="E185" s="8"/>
    </row>
    <row r="186" spans="1:5" ht="15.75" customHeight="1">
      <c r="A186" s="8"/>
      <c r="C186" s="8"/>
      <c r="E186" s="8"/>
    </row>
    <row r="187" spans="1:5" ht="15.75" customHeight="1">
      <c r="A187" s="8"/>
      <c r="C187" s="8"/>
      <c r="E187" s="8"/>
    </row>
    <row r="188" spans="1:5" ht="15.75" customHeight="1">
      <c r="A188" s="8"/>
      <c r="C188" s="8"/>
      <c r="E188" s="8"/>
    </row>
    <row r="189" spans="1:5" ht="15.75" customHeight="1">
      <c r="A189" s="8"/>
      <c r="C189" s="8"/>
      <c r="E189" s="8"/>
    </row>
    <row r="190" spans="1:5" ht="15.75" customHeight="1">
      <c r="A190" s="8"/>
      <c r="C190" s="8"/>
      <c r="E190" s="8"/>
    </row>
    <row r="191" spans="1:5" ht="15.75" customHeight="1">
      <c r="A191" s="8"/>
      <c r="C191" s="8"/>
      <c r="E191" s="8"/>
    </row>
    <row r="192" spans="1:5" ht="15.75" customHeight="1">
      <c r="A192" s="8"/>
      <c r="C192" s="8"/>
      <c r="E192" s="8"/>
    </row>
    <row r="193" spans="1:5" ht="15.75" customHeight="1">
      <c r="A193" s="8"/>
      <c r="C193" s="8"/>
      <c r="E193" s="8"/>
    </row>
    <row r="194" spans="1:5" ht="15.75" customHeight="1">
      <c r="A194" s="8"/>
      <c r="C194" s="8"/>
      <c r="E194" s="8"/>
    </row>
    <row r="195" spans="1:5" ht="15.75" customHeight="1">
      <c r="A195" s="8"/>
      <c r="C195" s="8"/>
      <c r="E195" s="8"/>
    </row>
    <row r="196" spans="1:5" ht="15.75" customHeight="1">
      <c r="A196" s="8"/>
      <c r="C196" s="8"/>
      <c r="E196" s="8"/>
    </row>
    <row r="197" spans="1:5" ht="15.75" customHeight="1">
      <c r="A197" s="8"/>
      <c r="C197" s="8"/>
      <c r="E197" s="8"/>
    </row>
    <row r="198" spans="1:5" ht="15.75" customHeight="1">
      <c r="A198" s="8"/>
      <c r="C198" s="8"/>
      <c r="E198" s="8"/>
    </row>
    <row r="199" spans="1:5" ht="15.75" customHeight="1">
      <c r="A199" s="8"/>
      <c r="C199" s="8"/>
      <c r="E199" s="8"/>
    </row>
    <row r="200" spans="1:5" ht="15.75" customHeight="1">
      <c r="A200" s="8"/>
      <c r="C200" s="8"/>
      <c r="E200" s="8"/>
    </row>
    <row r="201" spans="1:5" ht="15.75" customHeight="1">
      <c r="A201" s="8"/>
      <c r="C201" s="8"/>
      <c r="E201" s="8"/>
    </row>
    <row r="202" spans="1:5" ht="15.75" customHeight="1">
      <c r="A202" s="8"/>
      <c r="C202" s="8"/>
      <c r="E202" s="8"/>
    </row>
    <row r="203" spans="1:5" ht="15.75" customHeight="1">
      <c r="A203" s="8"/>
      <c r="C203" s="8"/>
      <c r="E203" s="8"/>
    </row>
    <row r="204" spans="1:5" ht="15.75" customHeight="1">
      <c r="A204" s="8"/>
      <c r="C204" s="8"/>
      <c r="E204" s="8"/>
    </row>
    <row r="205" spans="1:5" ht="15.75" customHeight="1">
      <c r="A205" s="8"/>
      <c r="C205" s="8"/>
      <c r="E205" s="8"/>
    </row>
    <row r="206" spans="1:5" ht="15.75" customHeight="1">
      <c r="A206" s="8"/>
      <c r="C206" s="8"/>
      <c r="E206" s="8"/>
    </row>
    <row r="207" spans="1:5" ht="15.75" customHeight="1">
      <c r="A207" s="8"/>
      <c r="C207" s="8"/>
      <c r="E207" s="8"/>
    </row>
    <row r="208" spans="1:5" ht="15.75" customHeight="1">
      <c r="A208" s="8"/>
      <c r="C208" s="8"/>
      <c r="E208" s="8"/>
    </row>
    <row r="209" spans="1:5" ht="15.75" customHeight="1">
      <c r="A209" s="8"/>
      <c r="C209" s="8"/>
      <c r="E209" s="8"/>
    </row>
    <row r="210" spans="1:5" ht="15.75" customHeight="1">
      <c r="A210" s="8"/>
      <c r="C210" s="8"/>
      <c r="E210" s="8"/>
    </row>
    <row r="211" spans="1:5" ht="15.75" customHeight="1">
      <c r="A211" s="8"/>
      <c r="C211" s="8"/>
      <c r="E211" s="8"/>
    </row>
    <row r="212" spans="1:5" ht="15.75" customHeight="1">
      <c r="A212" s="8"/>
      <c r="C212" s="8"/>
      <c r="E212" s="8"/>
    </row>
    <row r="213" spans="1:5" ht="15.75" customHeight="1">
      <c r="A213" s="8"/>
      <c r="C213" s="8"/>
      <c r="E213" s="8"/>
    </row>
    <row r="214" spans="1:5" ht="15.75" customHeight="1">
      <c r="A214" s="8"/>
      <c r="C214" s="8"/>
      <c r="E214" s="8"/>
    </row>
    <row r="215" spans="1:5" ht="15.75" customHeight="1">
      <c r="A215" s="8"/>
      <c r="C215" s="8"/>
      <c r="E215" s="8"/>
    </row>
    <row r="216" spans="1:5" ht="15.75" customHeight="1">
      <c r="A216" s="8"/>
      <c r="C216" s="8"/>
      <c r="E216" s="8"/>
    </row>
    <row r="217" spans="1:5" ht="15.75" customHeight="1">
      <c r="A217" s="8"/>
      <c r="C217" s="8"/>
      <c r="E217" s="8"/>
    </row>
    <row r="218" spans="1:5" ht="15.75" customHeight="1">
      <c r="A218" s="8"/>
      <c r="C218" s="8"/>
      <c r="E218" s="8"/>
    </row>
    <row r="219" spans="1:5" ht="15.75" customHeight="1">
      <c r="A219" s="8"/>
      <c r="C219" s="8"/>
      <c r="E219" s="8"/>
    </row>
    <row r="220" spans="1:5" ht="15.75" customHeight="1">
      <c r="A220" s="8"/>
      <c r="C220" s="8"/>
      <c r="E220" s="8"/>
    </row>
    <row r="221" spans="1:5" ht="15.75" customHeight="1">
      <c r="A221" s="8"/>
      <c r="C221" s="8"/>
      <c r="E221" s="8"/>
    </row>
    <row r="222" spans="1:5" ht="15.75" customHeight="1">
      <c r="A222" s="8"/>
      <c r="C222" s="8"/>
      <c r="E222" s="8"/>
    </row>
    <row r="223" spans="1:5" ht="15.75" customHeight="1">
      <c r="A223" s="8"/>
      <c r="C223" s="8"/>
      <c r="E223" s="8"/>
    </row>
    <row r="224" spans="1:5" ht="15.75" customHeight="1">
      <c r="A224" s="8"/>
      <c r="C224" s="8"/>
      <c r="E224" s="8"/>
    </row>
    <row r="225" spans="1:5" ht="15.75" customHeight="1">
      <c r="A225" s="8"/>
      <c r="C225" s="8"/>
      <c r="E225" s="8"/>
    </row>
    <row r="226" spans="1:5" ht="15.75" customHeight="1">
      <c r="A226" s="8"/>
      <c r="C226" s="8"/>
      <c r="E226" s="8"/>
    </row>
    <row r="227" spans="1:5" ht="15.75" customHeight="1">
      <c r="A227" s="8"/>
      <c r="C227" s="8"/>
      <c r="E227" s="8"/>
    </row>
    <row r="228" spans="1:5" ht="15.75" customHeight="1">
      <c r="A228" s="8"/>
      <c r="C228" s="8"/>
      <c r="E228" s="8"/>
    </row>
    <row r="229" spans="1:5" ht="15.75" customHeight="1">
      <c r="A229" s="8"/>
      <c r="C229" s="8"/>
      <c r="E229" s="8"/>
    </row>
    <row r="230" spans="1:5" ht="15.75" customHeight="1">
      <c r="A230" s="8"/>
      <c r="C230" s="8"/>
      <c r="E230" s="8"/>
    </row>
    <row r="231" spans="1:5" ht="15.75" customHeight="1">
      <c r="A231" s="8"/>
      <c r="C231" s="8"/>
      <c r="E231" s="8"/>
    </row>
    <row r="232" spans="1:5" ht="15.75" customHeight="1">
      <c r="A232" s="8"/>
      <c r="C232" s="8"/>
      <c r="E232" s="8"/>
    </row>
    <row r="233" spans="1:5" ht="15.75" customHeight="1">
      <c r="A233" s="8"/>
      <c r="C233" s="8"/>
      <c r="E233" s="8"/>
    </row>
    <row r="234" spans="1:5" ht="15.75" customHeight="1">
      <c r="A234" s="8"/>
      <c r="C234" s="8"/>
      <c r="E234" s="8"/>
    </row>
    <row r="235" spans="1:5" ht="15.75" customHeight="1">
      <c r="A235" s="8"/>
      <c r="C235" s="8"/>
      <c r="E235" s="8"/>
    </row>
    <row r="236" spans="1:5" ht="15.75" customHeight="1"/>
    <row r="237" spans="1:5" ht="15.75" customHeight="1"/>
    <row r="238" spans="1:5" ht="15.75" customHeight="1"/>
    <row r="239" spans="1:5" ht="15.75" customHeight="1"/>
    <row r="240" spans="1:5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1.21875" customWidth="1"/>
    <col min="3" max="3" width="28.664062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11</v>
      </c>
    </row>
    <row r="2" spans="1:11" ht="15.75" customHeight="1">
      <c r="A2" s="8">
        <v>1</v>
      </c>
      <c r="B2" s="4" t="s">
        <v>277</v>
      </c>
      <c r="C2" s="4" t="s">
        <v>278</v>
      </c>
      <c r="D2" s="4" t="s">
        <v>18</v>
      </c>
      <c r="E2" s="8">
        <f t="shared" ref="E2:E12" si="0">K$1 + (1 - A2) + IF(A2=1,6,IF(A2=2,4,IF(A2=3,2,0)))</f>
        <v>17</v>
      </c>
    </row>
    <row r="3" spans="1:11" ht="15.75" customHeight="1">
      <c r="A3" s="8">
        <v>2</v>
      </c>
      <c r="B3" s="4" t="s">
        <v>286</v>
      </c>
      <c r="C3" s="4" t="s">
        <v>374</v>
      </c>
      <c r="D3" s="4" t="s">
        <v>30</v>
      </c>
      <c r="E3" s="8">
        <f t="shared" si="0"/>
        <v>14</v>
      </c>
    </row>
    <row r="4" spans="1:11" ht="15.75" customHeight="1">
      <c r="A4" s="8">
        <v>3</v>
      </c>
      <c r="B4" s="4" t="s">
        <v>281</v>
      </c>
      <c r="C4" s="4" t="s">
        <v>282</v>
      </c>
      <c r="D4" s="4" t="s">
        <v>13</v>
      </c>
      <c r="E4" s="8">
        <f t="shared" si="0"/>
        <v>11</v>
      </c>
    </row>
    <row r="5" spans="1:11" ht="15.75" customHeight="1">
      <c r="A5" s="8">
        <v>4</v>
      </c>
      <c r="B5" s="4" t="s">
        <v>290</v>
      </c>
      <c r="C5" s="4" t="s">
        <v>291</v>
      </c>
      <c r="D5" s="4" t="s">
        <v>59</v>
      </c>
      <c r="E5" s="8">
        <f t="shared" si="0"/>
        <v>8</v>
      </c>
    </row>
    <row r="6" spans="1:11" ht="15.75" customHeight="1">
      <c r="A6" s="8">
        <v>5</v>
      </c>
      <c r="B6" s="4" t="s">
        <v>376</v>
      </c>
      <c r="C6" s="4" t="s">
        <v>377</v>
      </c>
      <c r="D6" s="4" t="s">
        <v>74</v>
      </c>
      <c r="E6" s="8">
        <f t="shared" si="0"/>
        <v>7</v>
      </c>
    </row>
    <row r="7" spans="1:11" ht="15.75" customHeight="1">
      <c r="A7" s="8">
        <v>6</v>
      </c>
      <c r="B7" s="4" t="s">
        <v>283</v>
      </c>
      <c r="C7" s="4" t="s">
        <v>259</v>
      </c>
      <c r="D7" s="4" t="s">
        <v>34</v>
      </c>
      <c r="E7" s="8">
        <f t="shared" si="0"/>
        <v>6</v>
      </c>
    </row>
    <row r="8" spans="1:11" ht="15.75" customHeight="1">
      <c r="A8" s="8">
        <v>7</v>
      </c>
      <c r="B8" s="4" t="s">
        <v>379</v>
      </c>
      <c r="C8" s="4" t="s">
        <v>380</v>
      </c>
      <c r="D8" s="4" t="s">
        <v>96</v>
      </c>
      <c r="E8" s="8">
        <f t="shared" si="0"/>
        <v>5</v>
      </c>
    </row>
    <row r="9" spans="1:11" ht="15.75" customHeight="1">
      <c r="A9" s="8">
        <v>7</v>
      </c>
      <c r="B9" s="4" t="s">
        <v>382</v>
      </c>
      <c r="C9" s="4" t="s">
        <v>383</v>
      </c>
      <c r="D9" s="4" t="s">
        <v>95</v>
      </c>
      <c r="E9" s="8">
        <f t="shared" si="0"/>
        <v>5</v>
      </c>
    </row>
    <row r="10" spans="1:11" ht="15.75" customHeight="1">
      <c r="A10" s="8">
        <v>9</v>
      </c>
      <c r="B10" s="4" t="s">
        <v>384</v>
      </c>
      <c r="C10" s="4" t="s">
        <v>385</v>
      </c>
      <c r="D10" s="4" t="s">
        <v>123</v>
      </c>
      <c r="E10" s="8">
        <f t="shared" si="0"/>
        <v>3</v>
      </c>
    </row>
    <row r="11" spans="1:11" ht="15.75" customHeight="1">
      <c r="A11" s="8">
        <v>10</v>
      </c>
      <c r="B11" s="4" t="s">
        <v>386</v>
      </c>
      <c r="C11" s="4" t="s">
        <v>387</v>
      </c>
      <c r="D11" s="4" t="s">
        <v>146</v>
      </c>
      <c r="E11" s="8">
        <f t="shared" si="0"/>
        <v>2</v>
      </c>
    </row>
    <row r="12" spans="1:11" ht="15.75" customHeight="1">
      <c r="A12" s="8">
        <v>11</v>
      </c>
      <c r="B12" s="4" t="s">
        <v>388</v>
      </c>
      <c r="C12" s="4" t="s">
        <v>389</v>
      </c>
      <c r="D12" s="4" t="s">
        <v>183</v>
      </c>
      <c r="E12" s="8">
        <f t="shared" si="0"/>
        <v>1</v>
      </c>
    </row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1093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30</v>
      </c>
    </row>
    <row r="2" spans="1:8" ht="15.75" customHeight="1">
      <c r="A2" s="5">
        <v>1</v>
      </c>
      <c r="B2" s="6" t="s">
        <v>104</v>
      </c>
      <c r="C2" s="5">
        <v>2009</v>
      </c>
      <c r="D2" s="1">
        <f t="shared" ref="D2:D31" si="0">H$1 + (1 - A2)
+ IF(A2=1, 10, IF(A2=2, 6, IF(A2=3, 4, 0)))</f>
        <v>40</v>
      </c>
      <c r="E2" s="1"/>
      <c r="F2" s="1">
        <f t="shared" ref="F2:F31" si="1">SUM(D2,E2)</f>
        <v>40</v>
      </c>
    </row>
    <row r="3" spans="1:8" ht="15.75" customHeight="1">
      <c r="A3" s="5">
        <v>2</v>
      </c>
      <c r="B3" s="6" t="s">
        <v>16</v>
      </c>
      <c r="C3" s="5">
        <v>1991</v>
      </c>
      <c r="D3" s="1">
        <f t="shared" si="0"/>
        <v>35</v>
      </c>
      <c r="E3" s="1"/>
      <c r="F3" s="1">
        <f t="shared" si="1"/>
        <v>35</v>
      </c>
    </row>
    <row r="4" spans="1:8" ht="15.75" customHeight="1">
      <c r="A4" s="5">
        <v>3</v>
      </c>
      <c r="B4" s="6" t="s">
        <v>357</v>
      </c>
      <c r="C4" s="5">
        <v>1996</v>
      </c>
      <c r="D4" s="1">
        <f t="shared" si="0"/>
        <v>32</v>
      </c>
      <c r="E4" s="1"/>
      <c r="F4" s="1">
        <f t="shared" si="1"/>
        <v>32</v>
      </c>
    </row>
    <row r="5" spans="1:8" ht="15.75" customHeight="1">
      <c r="A5" s="5">
        <v>4</v>
      </c>
      <c r="B5" s="6" t="s">
        <v>20</v>
      </c>
      <c r="C5" s="5">
        <v>1957</v>
      </c>
      <c r="D5" s="1">
        <f t="shared" si="0"/>
        <v>27</v>
      </c>
      <c r="E5" s="1">
        <v>5</v>
      </c>
      <c r="F5" s="1">
        <f t="shared" si="1"/>
        <v>32</v>
      </c>
    </row>
    <row r="6" spans="1:8" ht="15.75" customHeight="1">
      <c r="A6" s="5">
        <v>5</v>
      </c>
      <c r="B6" s="6" t="s">
        <v>100</v>
      </c>
      <c r="C6" s="5">
        <v>1980</v>
      </c>
      <c r="D6" s="1">
        <f t="shared" si="0"/>
        <v>26</v>
      </c>
      <c r="E6" s="1"/>
      <c r="F6" s="1">
        <f t="shared" si="1"/>
        <v>26</v>
      </c>
    </row>
    <row r="7" spans="1:8" ht="15.75" customHeight="1">
      <c r="A7" s="5">
        <v>6</v>
      </c>
      <c r="B7" s="6" t="s">
        <v>27</v>
      </c>
      <c r="C7" s="5">
        <v>2017</v>
      </c>
      <c r="D7" s="1">
        <f t="shared" si="0"/>
        <v>25</v>
      </c>
      <c r="E7" s="1">
        <v>5</v>
      </c>
      <c r="F7" s="1">
        <f t="shared" si="1"/>
        <v>30</v>
      </c>
    </row>
    <row r="8" spans="1:8" ht="15.75" customHeight="1">
      <c r="A8" s="5">
        <v>7</v>
      </c>
      <c r="B8" s="6" t="s">
        <v>111</v>
      </c>
      <c r="C8" s="5">
        <v>2005</v>
      </c>
      <c r="D8" s="1">
        <f t="shared" si="0"/>
        <v>24</v>
      </c>
      <c r="E8" s="1">
        <v>5</v>
      </c>
      <c r="F8" s="1">
        <f t="shared" si="1"/>
        <v>29</v>
      </c>
    </row>
    <row r="9" spans="1:8" ht="15.75" customHeight="1">
      <c r="A9" s="5">
        <v>8</v>
      </c>
      <c r="B9" s="6" t="s">
        <v>14</v>
      </c>
      <c r="C9" s="5">
        <v>1941</v>
      </c>
      <c r="D9" s="1">
        <f t="shared" si="0"/>
        <v>23</v>
      </c>
      <c r="E9" s="1">
        <v>3</v>
      </c>
      <c r="F9" s="1">
        <f t="shared" si="1"/>
        <v>26</v>
      </c>
    </row>
    <row r="10" spans="1:8" ht="15.75" customHeight="1">
      <c r="A10" s="5">
        <v>9</v>
      </c>
      <c r="B10" s="6" t="s">
        <v>330</v>
      </c>
      <c r="C10" s="5">
        <v>1986</v>
      </c>
      <c r="D10" s="1">
        <f t="shared" si="0"/>
        <v>22</v>
      </c>
      <c r="E10" s="1"/>
      <c r="F10" s="1">
        <f t="shared" si="1"/>
        <v>22</v>
      </c>
    </row>
    <row r="11" spans="1:8" ht="15.75" customHeight="1">
      <c r="A11" s="5">
        <v>10</v>
      </c>
      <c r="B11" s="6" t="s">
        <v>118</v>
      </c>
      <c r="C11" s="5">
        <v>2006</v>
      </c>
      <c r="D11" s="1">
        <f t="shared" si="0"/>
        <v>21</v>
      </c>
      <c r="E11" s="1"/>
      <c r="F11" s="1">
        <f t="shared" si="1"/>
        <v>21</v>
      </c>
    </row>
    <row r="12" spans="1:8" ht="15.75" customHeight="1">
      <c r="A12" s="5">
        <v>11</v>
      </c>
      <c r="B12" s="6" t="s">
        <v>393</v>
      </c>
      <c r="C12" s="5">
        <v>2015</v>
      </c>
      <c r="D12" s="1">
        <f t="shared" si="0"/>
        <v>20</v>
      </c>
      <c r="E12" s="1">
        <v>3</v>
      </c>
      <c r="F12" s="1">
        <f t="shared" si="1"/>
        <v>23</v>
      </c>
    </row>
    <row r="13" spans="1:8" ht="15.75" customHeight="1">
      <c r="A13" s="5">
        <v>12</v>
      </c>
      <c r="B13" s="6" t="s">
        <v>114</v>
      </c>
      <c r="C13" s="5">
        <v>1974</v>
      </c>
      <c r="D13" s="1">
        <f t="shared" si="0"/>
        <v>19</v>
      </c>
      <c r="E13" s="1"/>
      <c r="F13" s="1">
        <f t="shared" si="1"/>
        <v>19</v>
      </c>
    </row>
    <row r="14" spans="1:8" ht="15.75" customHeight="1">
      <c r="A14" s="5">
        <v>13</v>
      </c>
      <c r="B14" s="6" t="s">
        <v>299</v>
      </c>
      <c r="C14" s="5">
        <v>1995</v>
      </c>
      <c r="D14" s="1">
        <f t="shared" si="0"/>
        <v>18</v>
      </c>
      <c r="E14" s="1"/>
      <c r="F14" s="1">
        <f t="shared" si="1"/>
        <v>18</v>
      </c>
    </row>
    <row r="15" spans="1:8" ht="15.75" customHeight="1">
      <c r="A15" s="5">
        <v>14</v>
      </c>
      <c r="B15" s="6" t="s">
        <v>156</v>
      </c>
      <c r="C15" s="5">
        <v>1972</v>
      </c>
      <c r="D15" s="1">
        <f t="shared" si="0"/>
        <v>17</v>
      </c>
      <c r="E15" s="1"/>
      <c r="F15" s="1">
        <f t="shared" si="1"/>
        <v>17</v>
      </c>
    </row>
    <row r="16" spans="1:8" ht="15.75" customHeight="1">
      <c r="A16" s="5">
        <v>15</v>
      </c>
      <c r="B16" s="6" t="s">
        <v>23</v>
      </c>
      <c r="C16" s="5">
        <v>1953</v>
      </c>
      <c r="D16" s="1">
        <f t="shared" si="0"/>
        <v>16</v>
      </c>
      <c r="E16" s="1">
        <v>1</v>
      </c>
      <c r="F16" s="1">
        <f t="shared" si="1"/>
        <v>17</v>
      </c>
    </row>
    <row r="17" spans="1:6" ht="15.75" customHeight="1">
      <c r="A17" s="5">
        <v>16</v>
      </c>
      <c r="B17" s="6" t="s">
        <v>398</v>
      </c>
      <c r="C17" s="5">
        <v>1993</v>
      </c>
      <c r="D17" s="1">
        <f t="shared" si="0"/>
        <v>15</v>
      </c>
      <c r="E17" s="1"/>
      <c r="F17" s="1">
        <f t="shared" si="1"/>
        <v>15</v>
      </c>
    </row>
    <row r="18" spans="1:6" ht="15.75" customHeight="1">
      <c r="A18" s="5">
        <v>17</v>
      </c>
      <c r="B18" s="6" t="s">
        <v>122</v>
      </c>
      <c r="C18" s="5">
        <v>1960</v>
      </c>
      <c r="D18" s="1">
        <f t="shared" si="0"/>
        <v>14</v>
      </c>
      <c r="E18" s="1"/>
      <c r="F18" s="1">
        <f t="shared" si="1"/>
        <v>14</v>
      </c>
    </row>
    <row r="19" spans="1:6" ht="15.75" customHeight="1">
      <c r="A19" s="5">
        <v>18</v>
      </c>
      <c r="B19" s="6" t="s">
        <v>399</v>
      </c>
      <c r="C19" s="5">
        <v>1984</v>
      </c>
      <c r="D19" s="1">
        <f t="shared" si="0"/>
        <v>13</v>
      </c>
      <c r="E19" s="1"/>
      <c r="F19" s="1">
        <f t="shared" si="1"/>
        <v>13</v>
      </c>
    </row>
    <row r="20" spans="1:6" ht="15.75" customHeight="1">
      <c r="A20" s="5">
        <v>19</v>
      </c>
      <c r="B20" s="6" t="s">
        <v>401</v>
      </c>
      <c r="C20" s="5">
        <v>2006</v>
      </c>
      <c r="D20" s="1">
        <f t="shared" si="0"/>
        <v>12</v>
      </c>
      <c r="E20" s="1"/>
      <c r="F20" s="1">
        <f t="shared" si="1"/>
        <v>12</v>
      </c>
    </row>
    <row r="21" spans="1:6" ht="15.75" customHeight="1">
      <c r="A21" s="5">
        <v>20</v>
      </c>
      <c r="B21" s="6" t="s">
        <v>318</v>
      </c>
      <c r="C21" s="5">
        <v>2013</v>
      </c>
      <c r="D21" s="1">
        <f t="shared" si="0"/>
        <v>11</v>
      </c>
      <c r="E21" s="1">
        <v>1</v>
      </c>
      <c r="F21" s="1">
        <f t="shared" si="1"/>
        <v>12</v>
      </c>
    </row>
    <row r="22" spans="1:6" ht="15.75" customHeight="1">
      <c r="A22" s="5">
        <v>21</v>
      </c>
      <c r="B22" s="6" t="s">
        <v>402</v>
      </c>
      <c r="C22" s="5">
        <v>1980</v>
      </c>
      <c r="D22" s="1">
        <f t="shared" si="0"/>
        <v>10</v>
      </c>
      <c r="E22" s="1"/>
      <c r="F22" s="1">
        <f t="shared" si="1"/>
        <v>10</v>
      </c>
    </row>
    <row r="23" spans="1:6" ht="15.75" customHeight="1">
      <c r="A23" s="5">
        <v>22</v>
      </c>
      <c r="B23" s="6" t="s">
        <v>130</v>
      </c>
      <c r="C23" s="5">
        <v>2010</v>
      </c>
      <c r="D23" s="1">
        <f t="shared" si="0"/>
        <v>9</v>
      </c>
      <c r="E23" s="1"/>
      <c r="F23" s="1">
        <f t="shared" si="1"/>
        <v>9</v>
      </c>
    </row>
    <row r="24" spans="1:6" ht="15.75" customHeight="1">
      <c r="A24" s="5">
        <v>23</v>
      </c>
      <c r="B24" s="6" t="s">
        <v>405</v>
      </c>
      <c r="C24" s="5">
        <v>1993</v>
      </c>
      <c r="D24" s="1">
        <f t="shared" si="0"/>
        <v>8</v>
      </c>
      <c r="E24" s="1"/>
      <c r="F24" s="1">
        <f t="shared" si="1"/>
        <v>8</v>
      </c>
    </row>
    <row r="25" spans="1:6" ht="15.75" customHeight="1">
      <c r="A25" s="5">
        <v>24</v>
      </c>
      <c r="B25" s="6" t="s">
        <v>406</v>
      </c>
      <c r="C25" s="5">
        <v>1986</v>
      </c>
      <c r="D25" s="1">
        <f t="shared" si="0"/>
        <v>7</v>
      </c>
      <c r="E25" s="1"/>
      <c r="F25" s="1">
        <f t="shared" si="1"/>
        <v>7</v>
      </c>
    </row>
    <row r="26" spans="1:6" ht="15.75" customHeight="1">
      <c r="A26" s="5">
        <v>25</v>
      </c>
      <c r="B26" s="6" t="s">
        <v>408</v>
      </c>
      <c r="C26" s="5">
        <v>2019</v>
      </c>
      <c r="D26" s="1">
        <f t="shared" si="0"/>
        <v>6</v>
      </c>
      <c r="E26" s="1"/>
      <c r="F26" s="1">
        <f t="shared" si="1"/>
        <v>6</v>
      </c>
    </row>
    <row r="27" spans="1:6" ht="15.75" customHeight="1">
      <c r="A27" s="5">
        <v>26</v>
      </c>
      <c r="B27" s="6" t="s">
        <v>129</v>
      </c>
      <c r="C27" s="5">
        <v>2012</v>
      </c>
      <c r="D27" s="1">
        <f t="shared" si="0"/>
        <v>5</v>
      </c>
      <c r="E27" s="1"/>
      <c r="F27" s="1">
        <f t="shared" si="1"/>
        <v>5</v>
      </c>
    </row>
    <row r="28" spans="1:6" ht="15.75" customHeight="1">
      <c r="A28" s="5">
        <v>27</v>
      </c>
      <c r="B28" s="6" t="s">
        <v>410</v>
      </c>
      <c r="C28" s="5">
        <v>2014</v>
      </c>
      <c r="D28" s="1">
        <f t="shared" si="0"/>
        <v>4</v>
      </c>
      <c r="E28" s="1"/>
      <c r="F28" s="1">
        <f t="shared" si="1"/>
        <v>4</v>
      </c>
    </row>
    <row r="29" spans="1:6" ht="15.75" customHeight="1">
      <c r="A29" s="5">
        <v>28</v>
      </c>
      <c r="B29" s="6" t="s">
        <v>414</v>
      </c>
      <c r="C29" s="5">
        <v>2012</v>
      </c>
      <c r="D29" s="1">
        <f t="shared" si="0"/>
        <v>3</v>
      </c>
      <c r="E29" s="1"/>
      <c r="F29" s="1">
        <f t="shared" si="1"/>
        <v>3</v>
      </c>
    </row>
    <row r="30" spans="1:6" ht="15.75" customHeight="1">
      <c r="A30" s="5">
        <v>29</v>
      </c>
      <c r="B30" s="6" t="s">
        <v>144</v>
      </c>
      <c r="C30" s="5">
        <v>2020</v>
      </c>
      <c r="D30" s="1">
        <f t="shared" si="0"/>
        <v>2</v>
      </c>
      <c r="E30" s="1">
        <v>3</v>
      </c>
      <c r="F30" s="1">
        <f t="shared" si="1"/>
        <v>5</v>
      </c>
    </row>
    <row r="31" spans="1:6" ht="15.75" customHeight="1">
      <c r="A31" s="5">
        <v>30</v>
      </c>
      <c r="B31" s="6" t="s">
        <v>416</v>
      </c>
      <c r="C31" s="5">
        <v>1988</v>
      </c>
      <c r="D31" s="1">
        <f t="shared" si="0"/>
        <v>1</v>
      </c>
      <c r="E31" s="1"/>
      <c r="F31" s="1">
        <f t="shared" si="1"/>
        <v>1</v>
      </c>
    </row>
    <row r="32" spans="1:6" ht="15.75" customHeight="1">
      <c r="C32" s="8"/>
    </row>
    <row r="33" spans="3:3" ht="15.75" customHeight="1">
      <c r="C33" s="8"/>
    </row>
    <row r="34" spans="3:3" ht="15.75" customHeight="1">
      <c r="C34" s="8"/>
    </row>
    <row r="35" spans="3:3" ht="15.75" customHeight="1">
      <c r="C35" s="8"/>
    </row>
    <row r="36" spans="3:3" ht="15.75" customHeight="1">
      <c r="C36" s="8"/>
    </row>
    <row r="37" spans="3:3" ht="15.75" customHeight="1">
      <c r="C37" s="8"/>
    </row>
    <row r="38" spans="3:3" ht="15.75" customHeight="1">
      <c r="C38" s="8"/>
    </row>
    <row r="39" spans="3:3" ht="15.75" customHeight="1">
      <c r="C39" s="8"/>
    </row>
    <row r="40" spans="3:3" ht="15.75" customHeight="1">
      <c r="C40" s="8"/>
    </row>
    <row r="41" spans="3:3" ht="15.75" customHeight="1">
      <c r="C41" s="8"/>
    </row>
    <row r="42" spans="3:3" ht="15.75" customHeight="1">
      <c r="C42" s="8"/>
    </row>
    <row r="43" spans="3:3" ht="15.75" customHeight="1">
      <c r="C43" s="8"/>
    </row>
    <row r="44" spans="3:3" ht="15.75" customHeight="1">
      <c r="C44" s="8"/>
    </row>
    <row r="45" spans="3:3" ht="15.75" customHeight="1">
      <c r="C45" s="8"/>
    </row>
    <row r="46" spans="3:3" ht="15.75" customHeight="1">
      <c r="C46" s="8"/>
    </row>
    <row r="47" spans="3:3" ht="15.75" customHeight="1">
      <c r="C47" s="8"/>
    </row>
    <row r="48" spans="3:3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/>
    <row r="233" spans="3:3" ht="15.75" customHeight="1"/>
    <row r="234" spans="3:3" ht="15.75" customHeight="1"/>
    <row r="235" spans="3:3" ht="15.75" customHeight="1"/>
    <row r="236" spans="3:3" ht="15.75" customHeight="1"/>
    <row r="237" spans="3:3" ht="15.75" customHeight="1"/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27.44140625" customWidth="1"/>
    <col min="3" max="3" width="28.664062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7</v>
      </c>
    </row>
    <row r="2" spans="1:11" ht="15.75" customHeight="1">
      <c r="A2" s="8">
        <v>1</v>
      </c>
      <c r="B2" s="4" t="s">
        <v>411</v>
      </c>
      <c r="C2" s="4" t="s">
        <v>412</v>
      </c>
      <c r="D2" s="4" t="s">
        <v>25</v>
      </c>
      <c r="E2" s="8">
        <f t="shared" ref="E2:E8" si="0">K$1 + (1 - A2) + IF(A2=1,6,IF(A2=2,4,IF(A2=3,2,0)))</f>
        <v>13</v>
      </c>
    </row>
    <row r="3" spans="1:11" ht="15.75" customHeight="1">
      <c r="A3" s="8">
        <v>2</v>
      </c>
      <c r="B3" s="4" t="s">
        <v>277</v>
      </c>
      <c r="C3" s="4" t="s">
        <v>278</v>
      </c>
      <c r="D3" s="4" t="s">
        <v>18</v>
      </c>
      <c r="E3" s="8">
        <f t="shared" si="0"/>
        <v>10</v>
      </c>
    </row>
    <row r="4" spans="1:11" ht="15.75" customHeight="1">
      <c r="A4" s="8">
        <v>3</v>
      </c>
      <c r="B4" s="4" t="s">
        <v>286</v>
      </c>
      <c r="C4" s="4" t="s">
        <v>374</v>
      </c>
      <c r="D4" s="4" t="s">
        <v>30</v>
      </c>
      <c r="E4" s="8">
        <f t="shared" si="0"/>
        <v>7</v>
      </c>
    </row>
    <row r="5" spans="1:11" ht="15.75" customHeight="1">
      <c r="A5" s="8">
        <v>4</v>
      </c>
      <c r="B5" s="4" t="s">
        <v>290</v>
      </c>
      <c r="C5" s="4" t="s">
        <v>291</v>
      </c>
      <c r="D5" s="4" t="s">
        <v>59</v>
      </c>
      <c r="E5" s="8">
        <f t="shared" si="0"/>
        <v>4</v>
      </c>
    </row>
    <row r="6" spans="1:11" ht="15.75" customHeight="1">
      <c r="A6" s="8">
        <v>5</v>
      </c>
      <c r="B6" s="4" t="s">
        <v>283</v>
      </c>
      <c r="C6" s="4" t="s">
        <v>259</v>
      </c>
      <c r="D6" s="4" t="s">
        <v>34</v>
      </c>
      <c r="E6" s="8">
        <f t="shared" si="0"/>
        <v>3</v>
      </c>
    </row>
    <row r="7" spans="1:11" ht="15.75" customHeight="1">
      <c r="A7" s="8">
        <v>6</v>
      </c>
      <c r="B7" s="4" t="s">
        <v>419</v>
      </c>
      <c r="C7" s="4" t="s">
        <v>420</v>
      </c>
      <c r="D7" s="4" t="s">
        <v>131</v>
      </c>
      <c r="E7" s="8">
        <f t="shared" si="0"/>
        <v>2</v>
      </c>
    </row>
    <row r="8" spans="1:11" ht="15.75" customHeight="1">
      <c r="A8" s="8">
        <v>7</v>
      </c>
      <c r="B8" s="4" t="s">
        <v>421</v>
      </c>
      <c r="C8" s="4" t="s">
        <v>422</v>
      </c>
      <c r="D8" s="4" t="s">
        <v>169</v>
      </c>
      <c r="E8" s="8">
        <f t="shared" si="0"/>
        <v>1</v>
      </c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0.33203125" customWidth="1"/>
    <col min="3" max="6" width="12.6640625" customWidth="1"/>
    <col min="7" max="7" width="22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36</v>
      </c>
    </row>
    <row r="2" spans="1:8" ht="15.75" customHeight="1">
      <c r="A2" s="5">
        <v>1</v>
      </c>
      <c r="B2" s="6" t="s">
        <v>137</v>
      </c>
      <c r="C2" s="5">
        <v>2012</v>
      </c>
      <c r="D2" s="1">
        <f t="shared" ref="D2:D37" si="0">H$1 + (1 - A2)
+ IF(A2=1, 10, IF(A2=2, 6, IF(A2=3, 4, 0)))</f>
        <v>46</v>
      </c>
      <c r="E2" s="1"/>
      <c r="F2" s="1">
        <f t="shared" ref="F2:F37" si="1">SUM(D2,E2)</f>
        <v>46</v>
      </c>
    </row>
    <row r="3" spans="1:8" ht="15.75" customHeight="1">
      <c r="A3" s="5">
        <v>2</v>
      </c>
      <c r="B3" s="6" t="s">
        <v>20</v>
      </c>
      <c r="C3" s="5">
        <v>1957</v>
      </c>
      <c r="D3" s="1">
        <f t="shared" si="0"/>
        <v>41</v>
      </c>
      <c r="E3" s="1">
        <v>5</v>
      </c>
      <c r="F3" s="1">
        <f t="shared" si="1"/>
        <v>46</v>
      </c>
    </row>
    <row r="4" spans="1:8" ht="15.75" customHeight="1">
      <c r="A4" s="5">
        <v>3</v>
      </c>
      <c r="B4" s="6" t="s">
        <v>48</v>
      </c>
      <c r="C4" s="5">
        <v>2012</v>
      </c>
      <c r="D4" s="1">
        <f t="shared" si="0"/>
        <v>38</v>
      </c>
      <c r="E4" s="1"/>
      <c r="F4" s="1">
        <f t="shared" si="1"/>
        <v>38</v>
      </c>
    </row>
    <row r="5" spans="1:8" ht="15.75" customHeight="1">
      <c r="A5" s="5">
        <v>4</v>
      </c>
      <c r="B5" s="6" t="s">
        <v>10</v>
      </c>
      <c r="C5" s="5">
        <v>2012</v>
      </c>
      <c r="D5" s="1">
        <f t="shared" si="0"/>
        <v>33</v>
      </c>
      <c r="E5" s="1"/>
      <c r="F5" s="1">
        <f t="shared" si="1"/>
        <v>33</v>
      </c>
    </row>
    <row r="6" spans="1:8" ht="15.75" customHeight="1">
      <c r="A6" s="5">
        <v>5</v>
      </c>
      <c r="B6" s="6" t="s">
        <v>32</v>
      </c>
      <c r="C6" s="5">
        <v>2011</v>
      </c>
      <c r="D6" s="1">
        <f t="shared" si="0"/>
        <v>32</v>
      </c>
      <c r="E6" s="1"/>
      <c r="F6" s="1">
        <f t="shared" si="1"/>
        <v>32</v>
      </c>
    </row>
    <row r="7" spans="1:8" ht="15.75" customHeight="1">
      <c r="A7" s="5">
        <v>6</v>
      </c>
      <c r="B7" s="6" t="s">
        <v>16</v>
      </c>
      <c r="C7" s="5">
        <v>1991</v>
      </c>
      <c r="D7" s="1">
        <f t="shared" si="0"/>
        <v>31</v>
      </c>
      <c r="E7" s="1"/>
      <c r="F7" s="1">
        <f t="shared" si="1"/>
        <v>31</v>
      </c>
    </row>
    <row r="8" spans="1:8" ht="15.75" customHeight="1">
      <c r="A8" s="5">
        <v>7</v>
      </c>
      <c r="B8" s="6" t="s">
        <v>104</v>
      </c>
      <c r="C8" s="5">
        <v>2009</v>
      </c>
      <c r="D8" s="1">
        <f t="shared" si="0"/>
        <v>30</v>
      </c>
      <c r="E8" s="1"/>
      <c r="F8" s="1">
        <f t="shared" si="1"/>
        <v>30</v>
      </c>
    </row>
    <row r="9" spans="1:8" ht="15.75" customHeight="1">
      <c r="A9" s="5">
        <v>8</v>
      </c>
      <c r="B9" s="6" t="s">
        <v>93</v>
      </c>
      <c r="C9" s="5">
        <v>1983</v>
      </c>
      <c r="D9" s="1">
        <f t="shared" si="0"/>
        <v>29</v>
      </c>
      <c r="E9" s="1"/>
      <c r="F9" s="1">
        <f t="shared" si="1"/>
        <v>29</v>
      </c>
    </row>
    <row r="10" spans="1:8" ht="15.75" customHeight="1">
      <c r="A10" s="5">
        <v>9</v>
      </c>
      <c r="B10" s="6" t="s">
        <v>235</v>
      </c>
      <c r="C10" s="5">
        <v>2003</v>
      </c>
      <c r="D10" s="1">
        <f t="shared" si="0"/>
        <v>28</v>
      </c>
      <c r="E10" s="1"/>
      <c r="F10" s="1">
        <f t="shared" si="1"/>
        <v>28</v>
      </c>
    </row>
    <row r="11" spans="1:8" ht="15.75" customHeight="1">
      <c r="A11" s="5">
        <v>10</v>
      </c>
      <c r="B11" s="6" t="s">
        <v>108</v>
      </c>
      <c r="C11" s="5">
        <v>1987</v>
      </c>
      <c r="D11" s="1">
        <f t="shared" si="0"/>
        <v>27</v>
      </c>
      <c r="E11" s="1"/>
      <c r="F11" s="1">
        <f t="shared" si="1"/>
        <v>27</v>
      </c>
    </row>
    <row r="12" spans="1:8" ht="15.75" customHeight="1">
      <c r="A12" s="5">
        <v>10</v>
      </c>
      <c r="B12" s="6" t="s">
        <v>27</v>
      </c>
      <c r="C12" s="5">
        <v>2017</v>
      </c>
      <c r="D12" s="1">
        <f t="shared" si="0"/>
        <v>27</v>
      </c>
      <c r="E12" s="1">
        <v>5</v>
      </c>
      <c r="F12" s="1">
        <f t="shared" si="1"/>
        <v>32</v>
      </c>
    </row>
    <row r="13" spans="1:8" ht="15.75" customHeight="1">
      <c r="A13" s="5">
        <v>12</v>
      </c>
      <c r="B13" s="6" t="s">
        <v>248</v>
      </c>
      <c r="C13" s="5">
        <v>2003</v>
      </c>
      <c r="D13" s="1">
        <f t="shared" si="0"/>
        <v>25</v>
      </c>
      <c r="E13" s="1"/>
      <c r="F13" s="1">
        <f t="shared" si="1"/>
        <v>25</v>
      </c>
    </row>
    <row r="14" spans="1:8" ht="15.75" customHeight="1">
      <c r="A14" s="5">
        <v>13</v>
      </c>
      <c r="B14" s="6" t="s">
        <v>111</v>
      </c>
      <c r="C14" s="5">
        <v>2005</v>
      </c>
      <c r="D14" s="1">
        <f t="shared" si="0"/>
        <v>24</v>
      </c>
      <c r="E14" s="1">
        <v>5</v>
      </c>
      <c r="F14" s="1">
        <f t="shared" si="1"/>
        <v>29</v>
      </c>
    </row>
    <row r="15" spans="1:8" ht="15.75" customHeight="1">
      <c r="A15" s="5">
        <v>14</v>
      </c>
      <c r="B15" s="6" t="s">
        <v>55</v>
      </c>
      <c r="C15" s="5">
        <v>1982</v>
      </c>
      <c r="D15" s="1">
        <f t="shared" si="0"/>
        <v>23</v>
      </c>
      <c r="E15" s="1"/>
      <c r="F15" s="1">
        <f t="shared" si="1"/>
        <v>23</v>
      </c>
    </row>
    <row r="16" spans="1:8" ht="15.75" customHeight="1">
      <c r="A16" s="5">
        <v>15</v>
      </c>
      <c r="B16" s="6" t="s">
        <v>298</v>
      </c>
      <c r="C16" s="5">
        <v>2011</v>
      </c>
      <c r="D16" s="1">
        <f t="shared" si="0"/>
        <v>22</v>
      </c>
      <c r="E16" s="1"/>
      <c r="F16" s="1">
        <f t="shared" si="1"/>
        <v>22</v>
      </c>
    </row>
    <row r="17" spans="1:6" ht="15.75" customHeight="1">
      <c r="A17" s="5">
        <v>16</v>
      </c>
      <c r="B17" s="6" t="s">
        <v>14</v>
      </c>
      <c r="C17" s="5">
        <v>1941</v>
      </c>
      <c r="D17" s="1">
        <f t="shared" si="0"/>
        <v>21</v>
      </c>
      <c r="E17" s="1">
        <v>3</v>
      </c>
      <c r="F17" s="1">
        <f t="shared" si="1"/>
        <v>24</v>
      </c>
    </row>
    <row r="18" spans="1:6" ht="15.75" customHeight="1">
      <c r="A18" s="5">
        <v>17</v>
      </c>
      <c r="B18" s="6" t="s">
        <v>23</v>
      </c>
      <c r="C18" s="5">
        <v>1953</v>
      </c>
      <c r="D18" s="1">
        <f t="shared" si="0"/>
        <v>20</v>
      </c>
      <c r="E18" s="1">
        <v>1</v>
      </c>
      <c r="F18" s="1">
        <f t="shared" si="1"/>
        <v>21</v>
      </c>
    </row>
    <row r="19" spans="1:6" ht="15.75" customHeight="1">
      <c r="A19" s="5">
        <v>18</v>
      </c>
      <c r="B19" s="6" t="s">
        <v>42</v>
      </c>
      <c r="C19" s="5">
        <v>1974</v>
      </c>
      <c r="D19" s="1">
        <f t="shared" si="0"/>
        <v>19</v>
      </c>
      <c r="E19" s="1">
        <v>3</v>
      </c>
      <c r="F19" s="1">
        <f t="shared" si="1"/>
        <v>22</v>
      </c>
    </row>
    <row r="20" spans="1:6" ht="15.75" customHeight="1">
      <c r="A20" s="5">
        <v>19</v>
      </c>
      <c r="B20" s="6" t="s">
        <v>114</v>
      </c>
      <c r="C20" s="5">
        <v>1974</v>
      </c>
      <c r="D20" s="1">
        <f t="shared" si="0"/>
        <v>18</v>
      </c>
      <c r="E20" s="1"/>
      <c r="F20" s="1">
        <f t="shared" si="1"/>
        <v>18</v>
      </c>
    </row>
    <row r="21" spans="1:6" ht="15.75" customHeight="1">
      <c r="A21" s="5">
        <v>20</v>
      </c>
      <c r="B21" s="6" t="s">
        <v>118</v>
      </c>
      <c r="C21" s="5">
        <v>2006</v>
      </c>
      <c r="D21" s="1">
        <f t="shared" si="0"/>
        <v>17</v>
      </c>
      <c r="E21" s="1"/>
      <c r="F21" s="1">
        <f t="shared" si="1"/>
        <v>17</v>
      </c>
    </row>
    <row r="22" spans="1:6" ht="15.75" customHeight="1">
      <c r="A22" s="5">
        <v>21</v>
      </c>
      <c r="B22" s="6" t="s">
        <v>249</v>
      </c>
      <c r="C22" s="5">
        <v>2006</v>
      </c>
      <c r="D22" s="1">
        <f t="shared" si="0"/>
        <v>16</v>
      </c>
      <c r="E22" s="1"/>
      <c r="F22" s="1">
        <f t="shared" si="1"/>
        <v>16</v>
      </c>
    </row>
    <row r="23" spans="1:6" ht="15.75" customHeight="1">
      <c r="A23" s="5">
        <v>22</v>
      </c>
      <c r="B23" s="6" t="s">
        <v>139</v>
      </c>
      <c r="C23" s="5">
        <v>1979</v>
      </c>
      <c r="D23" s="1">
        <f t="shared" si="0"/>
        <v>15</v>
      </c>
      <c r="E23" s="1"/>
      <c r="F23" s="1">
        <f t="shared" si="1"/>
        <v>15</v>
      </c>
    </row>
    <row r="24" spans="1:6" ht="15.75" customHeight="1">
      <c r="A24" s="5">
        <v>23</v>
      </c>
      <c r="B24" s="6" t="s">
        <v>35</v>
      </c>
      <c r="C24" s="5">
        <v>1948</v>
      </c>
      <c r="D24" s="1">
        <f t="shared" si="0"/>
        <v>14</v>
      </c>
      <c r="E24" s="1"/>
      <c r="F24" s="1">
        <f t="shared" si="1"/>
        <v>14</v>
      </c>
    </row>
    <row r="25" spans="1:6" ht="15.75" customHeight="1">
      <c r="A25" s="5">
        <v>24</v>
      </c>
      <c r="B25" s="6" t="s">
        <v>440</v>
      </c>
      <c r="C25" s="5">
        <v>1989</v>
      </c>
      <c r="D25" s="1">
        <f t="shared" si="0"/>
        <v>13</v>
      </c>
      <c r="E25" s="1"/>
      <c r="F25" s="1">
        <f t="shared" si="1"/>
        <v>13</v>
      </c>
    </row>
    <row r="26" spans="1:6" ht="15.75" customHeight="1">
      <c r="A26" s="5">
        <v>25</v>
      </c>
      <c r="B26" s="6" t="s">
        <v>441</v>
      </c>
      <c r="C26" s="5">
        <v>1999</v>
      </c>
      <c r="D26" s="1">
        <f t="shared" si="0"/>
        <v>12</v>
      </c>
      <c r="E26" s="1"/>
      <c r="F26" s="1">
        <f t="shared" si="1"/>
        <v>12</v>
      </c>
    </row>
    <row r="27" spans="1:6" ht="15.75" customHeight="1">
      <c r="A27" s="5">
        <v>26</v>
      </c>
      <c r="B27" s="6" t="s">
        <v>318</v>
      </c>
      <c r="C27" s="5">
        <v>2013</v>
      </c>
      <c r="D27" s="1">
        <f t="shared" si="0"/>
        <v>11</v>
      </c>
      <c r="E27" s="1">
        <v>3</v>
      </c>
      <c r="F27" s="1">
        <f t="shared" si="1"/>
        <v>14</v>
      </c>
    </row>
    <row r="28" spans="1:6" ht="15.75" customHeight="1">
      <c r="A28" s="5">
        <v>27</v>
      </c>
      <c r="B28" s="6" t="s">
        <v>375</v>
      </c>
      <c r="C28" s="5">
        <v>2006</v>
      </c>
      <c r="D28" s="1">
        <f t="shared" si="0"/>
        <v>10</v>
      </c>
      <c r="E28" s="1"/>
      <c r="F28" s="1">
        <f t="shared" si="1"/>
        <v>10</v>
      </c>
    </row>
    <row r="29" spans="1:6" ht="15.75" customHeight="1">
      <c r="A29" s="5">
        <v>28</v>
      </c>
      <c r="B29" s="6" t="s">
        <v>297</v>
      </c>
      <c r="C29" s="5">
        <v>1961</v>
      </c>
      <c r="D29" s="1">
        <f t="shared" si="0"/>
        <v>9</v>
      </c>
      <c r="E29" s="1">
        <v>1</v>
      </c>
      <c r="F29" s="1">
        <f t="shared" si="1"/>
        <v>10</v>
      </c>
    </row>
    <row r="30" spans="1:6" ht="15.75" customHeight="1">
      <c r="A30" s="5">
        <v>29</v>
      </c>
      <c r="B30" s="6" t="s">
        <v>130</v>
      </c>
      <c r="C30" s="5">
        <v>2010</v>
      </c>
      <c r="D30" s="1">
        <f t="shared" si="0"/>
        <v>8</v>
      </c>
      <c r="E30" s="1"/>
      <c r="F30" s="1">
        <f t="shared" si="1"/>
        <v>8</v>
      </c>
    </row>
    <row r="31" spans="1:6" ht="15.75" customHeight="1">
      <c r="A31" s="5">
        <v>30</v>
      </c>
      <c r="B31" s="6" t="s">
        <v>126</v>
      </c>
      <c r="C31" s="5">
        <v>2017</v>
      </c>
      <c r="D31" s="1">
        <f t="shared" si="0"/>
        <v>7</v>
      </c>
      <c r="E31" s="1">
        <v>1</v>
      </c>
      <c r="F31" s="1">
        <f t="shared" si="1"/>
        <v>8</v>
      </c>
    </row>
    <row r="32" spans="1:6" ht="15.75" customHeight="1">
      <c r="A32" s="5">
        <v>31</v>
      </c>
      <c r="B32" s="6" t="s">
        <v>329</v>
      </c>
      <c r="C32" s="5">
        <v>2017</v>
      </c>
      <c r="D32" s="1">
        <f t="shared" si="0"/>
        <v>6</v>
      </c>
      <c r="E32" s="1"/>
      <c r="F32" s="1">
        <f t="shared" si="1"/>
        <v>6</v>
      </c>
    </row>
    <row r="33" spans="1:6" ht="15.75" customHeight="1">
      <c r="A33" s="5">
        <v>32</v>
      </c>
      <c r="B33" s="6" t="s">
        <v>445</v>
      </c>
      <c r="C33" s="5">
        <v>2015</v>
      </c>
      <c r="D33" s="1">
        <f t="shared" si="0"/>
        <v>5</v>
      </c>
      <c r="E33" s="1"/>
      <c r="F33" s="1">
        <f t="shared" si="1"/>
        <v>5</v>
      </c>
    </row>
    <row r="34" spans="1:6" ht="15.75" customHeight="1">
      <c r="A34" s="5">
        <v>33</v>
      </c>
      <c r="B34" s="6" t="s">
        <v>448</v>
      </c>
      <c r="C34" s="5">
        <v>2021</v>
      </c>
      <c r="D34" s="1">
        <f t="shared" si="0"/>
        <v>4</v>
      </c>
      <c r="E34" s="1"/>
      <c r="F34" s="1">
        <f t="shared" si="1"/>
        <v>4</v>
      </c>
    </row>
    <row r="35" spans="1:6" ht="15.75" customHeight="1">
      <c r="A35" s="5">
        <v>34</v>
      </c>
      <c r="B35" s="6" t="s">
        <v>143</v>
      </c>
      <c r="C35" s="5">
        <v>2020</v>
      </c>
      <c r="D35" s="1">
        <f t="shared" si="0"/>
        <v>3</v>
      </c>
      <c r="E35" s="1"/>
      <c r="F35" s="1">
        <f t="shared" si="1"/>
        <v>3</v>
      </c>
    </row>
    <row r="36" spans="1:6" ht="15.75" customHeight="1">
      <c r="A36" s="5">
        <v>35</v>
      </c>
      <c r="B36" s="6" t="s">
        <v>450</v>
      </c>
      <c r="C36" s="5">
        <v>2000</v>
      </c>
      <c r="D36" s="1">
        <f t="shared" si="0"/>
        <v>2</v>
      </c>
      <c r="E36" s="1"/>
      <c r="F36" s="1">
        <f t="shared" si="1"/>
        <v>2</v>
      </c>
    </row>
    <row r="37" spans="1:6" ht="15.75" customHeight="1">
      <c r="A37" s="5">
        <v>36</v>
      </c>
      <c r="B37" s="6" t="s">
        <v>144</v>
      </c>
      <c r="C37" s="5">
        <v>2020</v>
      </c>
      <c r="D37" s="1">
        <f t="shared" si="0"/>
        <v>1</v>
      </c>
      <c r="E37" s="1"/>
      <c r="F37" s="1">
        <f t="shared" si="1"/>
        <v>1</v>
      </c>
    </row>
    <row r="38" spans="1:6" ht="15.75" customHeight="1">
      <c r="C38" s="8"/>
    </row>
    <row r="39" spans="1:6" ht="15.75" customHeight="1">
      <c r="C39" s="8"/>
    </row>
    <row r="40" spans="1:6" ht="15.75" customHeight="1">
      <c r="C40" s="8"/>
    </row>
    <row r="41" spans="1:6" ht="15.75" customHeight="1">
      <c r="C41" s="8"/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28.6640625" customWidth="1"/>
    <col min="3" max="3" width="27.44140625" customWidth="1"/>
    <col min="4" max="4" width="23.2187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7</v>
      </c>
    </row>
    <row r="2" spans="1:11" ht="15.75" customHeight="1">
      <c r="A2" s="8">
        <v>1</v>
      </c>
      <c r="B2" s="4" t="s">
        <v>281</v>
      </c>
      <c r="C2" s="4" t="s">
        <v>282</v>
      </c>
      <c r="D2" s="4" t="s">
        <v>447</v>
      </c>
      <c r="E2" s="8">
        <f t="shared" ref="E2:E8" si="0">K$1 + (1 - A2) + IF(A2=1,6,IF(A2=2,4,IF(A2=3,2,0)))</f>
        <v>13</v>
      </c>
    </row>
    <row r="3" spans="1:11" ht="15.75" customHeight="1">
      <c r="A3" s="8">
        <v>2</v>
      </c>
      <c r="B3" s="4" t="s">
        <v>452</v>
      </c>
      <c r="C3" s="4" t="s">
        <v>453</v>
      </c>
      <c r="D3" s="4" t="s">
        <v>62</v>
      </c>
      <c r="E3" s="8">
        <f t="shared" si="0"/>
        <v>10</v>
      </c>
    </row>
    <row r="4" spans="1:11" ht="15.75" customHeight="1">
      <c r="A4" s="8">
        <v>3</v>
      </c>
      <c r="B4" s="4" t="s">
        <v>277</v>
      </c>
      <c r="C4" s="4" t="s">
        <v>278</v>
      </c>
      <c r="D4" s="4" t="s">
        <v>18</v>
      </c>
      <c r="E4" s="8">
        <f t="shared" si="0"/>
        <v>7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4</v>
      </c>
    </row>
    <row r="6" spans="1:11" ht="15.75" customHeight="1">
      <c r="A6" s="8">
        <v>5</v>
      </c>
      <c r="B6" s="4" t="s">
        <v>455</v>
      </c>
      <c r="C6" s="4" t="s">
        <v>456</v>
      </c>
      <c r="D6" s="4" t="s">
        <v>120</v>
      </c>
      <c r="E6" s="8">
        <f t="shared" si="0"/>
        <v>3</v>
      </c>
    </row>
    <row r="7" spans="1:11" ht="15.75" customHeight="1">
      <c r="A7" s="8">
        <v>6</v>
      </c>
      <c r="B7" s="4" t="s">
        <v>458</v>
      </c>
      <c r="C7" s="4" t="s">
        <v>291</v>
      </c>
      <c r="D7" s="4" t="s">
        <v>155</v>
      </c>
      <c r="E7" s="8">
        <f t="shared" si="0"/>
        <v>2</v>
      </c>
    </row>
    <row r="8" spans="1:11" ht="15.75" customHeight="1">
      <c r="A8" s="8">
        <v>7</v>
      </c>
      <c r="B8" s="4" t="s">
        <v>459</v>
      </c>
      <c r="C8" s="4" t="s">
        <v>460</v>
      </c>
      <c r="D8" s="4" t="s">
        <v>177</v>
      </c>
      <c r="E8" s="8">
        <f t="shared" si="0"/>
        <v>1</v>
      </c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0.4414062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26</v>
      </c>
    </row>
    <row r="2" spans="1:8" ht="15.75" customHeight="1">
      <c r="A2" s="5">
        <v>1</v>
      </c>
      <c r="B2" s="6" t="s">
        <v>10</v>
      </c>
      <c r="C2" s="5">
        <v>2012</v>
      </c>
      <c r="D2" s="1">
        <f t="shared" ref="D2:D27" si="0">H$1 + (1 - A2)
+ IF(A2=1, 10, IF(A2=2, 6, IF(A2=3, 4, 0)))</f>
        <v>36</v>
      </c>
      <c r="E2" s="1"/>
      <c r="F2" s="1">
        <f t="shared" ref="F2:F27" si="1">SUM(D2,E2)</f>
        <v>36</v>
      </c>
    </row>
    <row r="3" spans="1:8" ht="15.75" customHeight="1">
      <c r="A3" s="5">
        <v>2</v>
      </c>
      <c r="B3" s="6" t="s">
        <v>48</v>
      </c>
      <c r="C3" s="5">
        <v>2012</v>
      </c>
      <c r="D3" s="1">
        <f t="shared" si="0"/>
        <v>31</v>
      </c>
      <c r="E3" s="1"/>
      <c r="F3" s="1">
        <f t="shared" si="1"/>
        <v>31</v>
      </c>
    </row>
    <row r="4" spans="1:8" ht="15.75" customHeight="1">
      <c r="A4" s="5">
        <v>3</v>
      </c>
      <c r="B4" s="6" t="s">
        <v>280</v>
      </c>
      <c r="C4" s="5">
        <v>1973</v>
      </c>
      <c r="D4" s="1">
        <f t="shared" si="0"/>
        <v>28</v>
      </c>
      <c r="E4" s="1"/>
      <c r="F4" s="1">
        <f t="shared" si="1"/>
        <v>28</v>
      </c>
    </row>
    <row r="5" spans="1:8" ht="15.75" customHeight="1">
      <c r="A5" s="5">
        <v>4</v>
      </c>
      <c r="B5" s="6" t="s">
        <v>104</v>
      </c>
      <c r="C5" s="5">
        <v>2009</v>
      </c>
      <c r="D5" s="1">
        <f t="shared" si="0"/>
        <v>23</v>
      </c>
      <c r="E5" s="1"/>
      <c r="F5" s="1">
        <f t="shared" si="1"/>
        <v>23</v>
      </c>
    </row>
    <row r="6" spans="1:8" ht="15.75" customHeight="1">
      <c r="A6" s="5">
        <v>5</v>
      </c>
      <c r="B6" s="6" t="s">
        <v>248</v>
      </c>
      <c r="C6" s="5">
        <v>2003</v>
      </c>
      <c r="D6" s="1">
        <f t="shared" si="0"/>
        <v>22</v>
      </c>
      <c r="E6" s="1"/>
      <c r="F6" s="1">
        <f t="shared" si="1"/>
        <v>22</v>
      </c>
    </row>
    <row r="7" spans="1:8" ht="15.75" customHeight="1">
      <c r="A7" s="5">
        <v>6</v>
      </c>
      <c r="B7" s="6" t="s">
        <v>396</v>
      </c>
      <c r="C7" s="5">
        <v>1998</v>
      </c>
      <c r="D7" s="1">
        <f t="shared" si="0"/>
        <v>21</v>
      </c>
      <c r="E7" s="1"/>
      <c r="F7" s="1">
        <f t="shared" si="1"/>
        <v>21</v>
      </c>
    </row>
    <row r="8" spans="1:8" ht="15.75" customHeight="1">
      <c r="A8" s="5">
        <v>7</v>
      </c>
      <c r="B8" s="6" t="s">
        <v>196</v>
      </c>
      <c r="C8" s="5">
        <v>1996</v>
      </c>
      <c r="D8" s="1">
        <f t="shared" si="0"/>
        <v>20</v>
      </c>
      <c r="E8" s="1"/>
      <c r="F8" s="1">
        <f t="shared" si="1"/>
        <v>20</v>
      </c>
    </row>
    <row r="9" spans="1:8" ht="15.75" customHeight="1">
      <c r="A9" s="5">
        <v>8</v>
      </c>
      <c r="B9" s="6" t="s">
        <v>42</v>
      </c>
      <c r="C9" s="5">
        <v>1974</v>
      </c>
      <c r="D9" s="1">
        <f t="shared" si="0"/>
        <v>19</v>
      </c>
      <c r="E9" s="1">
        <v>5</v>
      </c>
      <c r="F9" s="1">
        <f t="shared" si="1"/>
        <v>24</v>
      </c>
    </row>
    <row r="10" spans="1:8" ht="15.75" customHeight="1">
      <c r="A10" s="5">
        <v>9</v>
      </c>
      <c r="B10" s="6" t="s">
        <v>32</v>
      </c>
      <c r="C10" s="5">
        <v>2011</v>
      </c>
      <c r="D10" s="1">
        <f t="shared" si="0"/>
        <v>18</v>
      </c>
      <c r="E10" s="1"/>
      <c r="F10" s="1">
        <f t="shared" si="1"/>
        <v>18</v>
      </c>
    </row>
    <row r="11" spans="1:8" ht="15.75" customHeight="1">
      <c r="A11" s="5">
        <v>10</v>
      </c>
      <c r="B11" s="6" t="s">
        <v>14</v>
      </c>
      <c r="C11" s="5">
        <v>1941</v>
      </c>
      <c r="D11" s="1">
        <f t="shared" si="0"/>
        <v>17</v>
      </c>
      <c r="E11" s="1">
        <v>5</v>
      </c>
      <c r="F11" s="1">
        <f t="shared" si="1"/>
        <v>22</v>
      </c>
    </row>
    <row r="12" spans="1:8" ht="15.75" customHeight="1">
      <c r="A12" s="5">
        <v>10</v>
      </c>
      <c r="B12" s="6" t="s">
        <v>50</v>
      </c>
      <c r="C12" s="5">
        <v>1949</v>
      </c>
      <c r="D12" s="1">
        <f t="shared" si="0"/>
        <v>17</v>
      </c>
      <c r="E12" s="1">
        <v>3</v>
      </c>
      <c r="F12" s="1">
        <f t="shared" si="1"/>
        <v>20</v>
      </c>
    </row>
    <row r="13" spans="1:8" ht="15.75" customHeight="1">
      <c r="A13" s="5">
        <v>12</v>
      </c>
      <c r="B13" s="6" t="s">
        <v>23</v>
      </c>
      <c r="C13" s="5">
        <v>1953</v>
      </c>
      <c r="D13" s="1">
        <f t="shared" si="0"/>
        <v>15</v>
      </c>
      <c r="E13" s="1">
        <v>1</v>
      </c>
      <c r="F13" s="1">
        <f t="shared" si="1"/>
        <v>16</v>
      </c>
    </row>
    <row r="14" spans="1:8" ht="15.75" customHeight="1">
      <c r="A14" s="5">
        <v>13</v>
      </c>
      <c r="B14" s="6" t="s">
        <v>111</v>
      </c>
      <c r="C14" s="5">
        <v>2005</v>
      </c>
      <c r="D14" s="1">
        <f t="shared" si="0"/>
        <v>14</v>
      </c>
      <c r="E14" s="1">
        <v>3</v>
      </c>
      <c r="F14" s="1">
        <f t="shared" si="1"/>
        <v>17</v>
      </c>
    </row>
    <row r="15" spans="1:8" ht="15.75" customHeight="1">
      <c r="A15" s="5">
        <v>14</v>
      </c>
      <c r="B15" s="6" t="s">
        <v>298</v>
      </c>
      <c r="C15" s="5">
        <v>2011</v>
      </c>
      <c r="D15" s="1">
        <f t="shared" si="0"/>
        <v>13</v>
      </c>
      <c r="E15" s="1"/>
      <c r="F15" s="1">
        <f t="shared" si="1"/>
        <v>13</v>
      </c>
    </row>
    <row r="16" spans="1:8" ht="15.75" customHeight="1">
      <c r="A16" s="5">
        <v>15</v>
      </c>
      <c r="B16" s="6" t="s">
        <v>35</v>
      </c>
      <c r="C16" s="5">
        <v>1948</v>
      </c>
      <c r="D16" s="1">
        <f t="shared" si="0"/>
        <v>12</v>
      </c>
      <c r="E16" s="1"/>
      <c r="F16" s="1">
        <f t="shared" si="1"/>
        <v>12</v>
      </c>
    </row>
    <row r="17" spans="1:6" ht="15.75" customHeight="1">
      <c r="A17" s="5">
        <v>16</v>
      </c>
      <c r="B17" s="6" t="s">
        <v>126</v>
      </c>
      <c r="C17" s="5">
        <v>2017</v>
      </c>
      <c r="D17" s="1">
        <f t="shared" si="0"/>
        <v>11</v>
      </c>
      <c r="E17" s="1">
        <v>6</v>
      </c>
      <c r="F17" s="1">
        <f t="shared" si="1"/>
        <v>17</v>
      </c>
    </row>
    <row r="18" spans="1:6" ht="15.75" customHeight="1">
      <c r="A18" s="5">
        <v>17</v>
      </c>
      <c r="B18" s="6" t="s">
        <v>78</v>
      </c>
      <c r="C18" s="5">
        <v>1999</v>
      </c>
      <c r="D18" s="1">
        <f t="shared" si="0"/>
        <v>10</v>
      </c>
      <c r="E18" s="1"/>
      <c r="F18" s="1">
        <f t="shared" si="1"/>
        <v>10</v>
      </c>
    </row>
    <row r="19" spans="1:6" ht="15.75" customHeight="1">
      <c r="A19" s="5">
        <v>18</v>
      </c>
      <c r="B19" s="6" t="s">
        <v>110</v>
      </c>
      <c r="C19" s="5">
        <v>1960</v>
      </c>
      <c r="D19" s="1">
        <f t="shared" si="0"/>
        <v>9</v>
      </c>
      <c r="E19" s="1"/>
      <c r="F19" s="1">
        <f t="shared" si="1"/>
        <v>9</v>
      </c>
    </row>
    <row r="20" spans="1:6" ht="15.75" customHeight="1">
      <c r="A20" s="5">
        <v>19</v>
      </c>
      <c r="B20" s="6" t="s">
        <v>130</v>
      </c>
      <c r="C20" s="5">
        <v>2010</v>
      </c>
      <c r="D20" s="1">
        <f t="shared" si="0"/>
        <v>8</v>
      </c>
      <c r="E20" s="1"/>
      <c r="F20" s="1">
        <f t="shared" si="1"/>
        <v>8</v>
      </c>
    </row>
    <row r="21" spans="1:6" ht="15.75" customHeight="1">
      <c r="A21" s="5">
        <v>20</v>
      </c>
      <c r="B21" s="6" t="s">
        <v>479</v>
      </c>
      <c r="C21" s="5">
        <v>2012</v>
      </c>
      <c r="D21" s="1">
        <f t="shared" si="0"/>
        <v>7</v>
      </c>
      <c r="E21" s="1"/>
      <c r="F21" s="1">
        <f t="shared" si="1"/>
        <v>7</v>
      </c>
    </row>
    <row r="22" spans="1:6" ht="15.75" customHeight="1">
      <c r="A22" s="5">
        <v>21</v>
      </c>
      <c r="B22" s="6" t="s">
        <v>480</v>
      </c>
      <c r="C22" s="5">
        <v>2012</v>
      </c>
      <c r="D22" s="1">
        <f t="shared" si="0"/>
        <v>6</v>
      </c>
      <c r="E22" s="1"/>
      <c r="F22" s="1">
        <f t="shared" si="1"/>
        <v>6</v>
      </c>
    </row>
    <row r="23" spans="1:6" ht="15.75" customHeight="1">
      <c r="A23" s="5">
        <v>22</v>
      </c>
      <c r="B23" s="6" t="s">
        <v>323</v>
      </c>
      <c r="C23" s="5">
        <v>2000</v>
      </c>
      <c r="D23" s="1">
        <f t="shared" si="0"/>
        <v>5</v>
      </c>
      <c r="E23" s="1"/>
      <c r="F23" s="1">
        <f t="shared" si="1"/>
        <v>5</v>
      </c>
    </row>
    <row r="24" spans="1:6" ht="15.75" customHeight="1">
      <c r="A24" s="5">
        <v>23</v>
      </c>
      <c r="B24" s="6" t="s">
        <v>143</v>
      </c>
      <c r="C24" s="5">
        <v>2020</v>
      </c>
      <c r="D24" s="1">
        <f t="shared" si="0"/>
        <v>4</v>
      </c>
      <c r="E24" s="1">
        <v>3</v>
      </c>
      <c r="F24" s="1">
        <f t="shared" si="1"/>
        <v>7</v>
      </c>
    </row>
    <row r="25" spans="1:6" ht="15.75" customHeight="1">
      <c r="A25" s="5">
        <v>24</v>
      </c>
      <c r="B25" s="6" t="s">
        <v>487</v>
      </c>
      <c r="C25" s="5">
        <v>2014</v>
      </c>
      <c r="D25" s="1">
        <f t="shared" si="0"/>
        <v>3</v>
      </c>
      <c r="E25" s="1"/>
      <c r="F25" s="1">
        <f t="shared" si="1"/>
        <v>3</v>
      </c>
    </row>
    <row r="26" spans="1:6" ht="15.75" customHeight="1">
      <c r="A26" s="5">
        <v>25</v>
      </c>
      <c r="B26" s="6" t="s">
        <v>488</v>
      </c>
      <c r="C26" s="5">
        <v>2018</v>
      </c>
      <c r="D26" s="1">
        <f t="shared" si="0"/>
        <v>2</v>
      </c>
      <c r="E26" s="1">
        <v>1</v>
      </c>
      <c r="F26" s="1">
        <f t="shared" si="1"/>
        <v>3</v>
      </c>
    </row>
    <row r="27" spans="1:6" ht="15.75" customHeight="1">
      <c r="A27" s="5">
        <v>26</v>
      </c>
      <c r="B27" s="6" t="s">
        <v>489</v>
      </c>
      <c r="C27" s="5">
        <v>1984</v>
      </c>
      <c r="D27" s="1">
        <f t="shared" si="0"/>
        <v>1</v>
      </c>
      <c r="E27" s="1"/>
      <c r="F27" s="1">
        <f t="shared" si="1"/>
        <v>1</v>
      </c>
    </row>
    <row r="28" spans="1:6" ht="15.75" customHeight="1">
      <c r="C28" s="8"/>
    </row>
    <row r="29" spans="1:6" ht="15.75" customHeight="1">
      <c r="C29" s="8"/>
    </row>
    <row r="30" spans="1:6" ht="15.75" customHeight="1">
      <c r="C30" s="8"/>
    </row>
    <row r="31" spans="1:6" ht="15.75" customHeight="1">
      <c r="C31" s="8"/>
    </row>
    <row r="32" spans="1:6" ht="15.75" customHeight="1">
      <c r="C32" s="8"/>
    </row>
    <row r="33" spans="3:3" ht="15.75" customHeight="1">
      <c r="C33" s="8"/>
    </row>
    <row r="34" spans="3:3" ht="15.75" customHeight="1">
      <c r="C34" s="8"/>
    </row>
    <row r="35" spans="3:3" ht="15.75" customHeight="1">
      <c r="C35" s="8"/>
    </row>
    <row r="36" spans="3:3" ht="15.75" customHeight="1">
      <c r="C36" s="8"/>
    </row>
    <row r="37" spans="3:3" ht="15.75" customHeight="1">
      <c r="C37" s="8"/>
    </row>
    <row r="38" spans="3:3" ht="15.75" customHeight="1">
      <c r="C38" s="8"/>
    </row>
    <row r="39" spans="3:3" ht="15.75" customHeight="1">
      <c r="C39" s="8"/>
    </row>
    <row r="40" spans="3:3" ht="15.75" customHeight="1">
      <c r="C40" s="8"/>
    </row>
    <row r="41" spans="3:3" ht="15.75" customHeight="1">
      <c r="C41" s="8"/>
    </row>
    <row r="42" spans="3:3" ht="15.75" customHeight="1">
      <c r="C42" s="8"/>
    </row>
    <row r="43" spans="3:3" ht="15.75" customHeight="1">
      <c r="C43" s="8"/>
    </row>
    <row r="44" spans="3:3" ht="15.75" customHeight="1">
      <c r="C44" s="8"/>
    </row>
    <row r="45" spans="3:3" ht="15.75" customHeight="1">
      <c r="C45" s="8"/>
    </row>
    <row r="46" spans="3:3" ht="15.75" customHeight="1">
      <c r="C46" s="8"/>
    </row>
    <row r="47" spans="3:3" ht="15.75" customHeight="1">
      <c r="C47" s="8"/>
    </row>
    <row r="48" spans="3:3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/>
    <row r="229" spans="3:3" ht="15.75" customHeight="1"/>
    <row r="230" spans="3:3" ht="15.75" customHeight="1"/>
    <row r="231" spans="3:3" ht="15.75" customHeight="1"/>
    <row r="232" spans="3:3" ht="15.75" customHeight="1"/>
    <row r="233" spans="3:3" ht="15.75" customHeight="1"/>
    <row r="234" spans="3:3" ht="15.75" customHeight="1"/>
    <row r="235" spans="3:3" ht="15.75" customHeight="1"/>
    <row r="236" spans="3:3" ht="15.75" customHeight="1"/>
    <row r="237" spans="3:3" ht="15.75" customHeight="1"/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28.6640625" customWidth="1"/>
    <col min="3" max="3" width="31.109375" customWidth="1"/>
    <col min="4" max="4" width="23.2187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7</v>
      </c>
    </row>
    <row r="2" spans="1:11" ht="15.75" customHeight="1">
      <c r="A2" s="8">
        <v>1</v>
      </c>
      <c r="B2" s="4" t="s">
        <v>411</v>
      </c>
      <c r="C2" s="4" t="s">
        <v>477</v>
      </c>
      <c r="D2" s="4" t="s">
        <v>25</v>
      </c>
      <c r="E2" s="8">
        <f t="shared" ref="E2:E8" si="0">K$1 + (1 - A2) + IF(A2=1,6,IF(A2=2,4,IF(A2=3,2,0)))</f>
        <v>13</v>
      </c>
    </row>
    <row r="3" spans="1:11" ht="15.75" customHeight="1">
      <c r="A3" s="8">
        <v>2</v>
      </c>
      <c r="B3" s="4" t="s">
        <v>481</v>
      </c>
      <c r="C3" s="4" t="s">
        <v>482</v>
      </c>
      <c r="D3" s="4" t="s">
        <v>21</v>
      </c>
      <c r="E3" s="8">
        <f t="shared" si="0"/>
        <v>10</v>
      </c>
    </row>
    <row r="4" spans="1:11" ht="15.75" customHeight="1">
      <c r="A4" s="8">
        <v>3</v>
      </c>
      <c r="B4" s="4" t="s">
        <v>483</v>
      </c>
      <c r="C4" s="4" t="s">
        <v>484</v>
      </c>
      <c r="D4" s="4" t="s">
        <v>54</v>
      </c>
      <c r="E4" s="8">
        <f t="shared" si="0"/>
        <v>7</v>
      </c>
    </row>
    <row r="5" spans="1:11" ht="15.75" customHeight="1">
      <c r="A5" s="8">
        <v>4</v>
      </c>
      <c r="B5" s="4" t="s">
        <v>281</v>
      </c>
      <c r="C5" s="4" t="s">
        <v>282</v>
      </c>
      <c r="D5" s="4" t="s">
        <v>447</v>
      </c>
      <c r="E5" s="8">
        <f t="shared" si="0"/>
        <v>4</v>
      </c>
    </row>
    <row r="6" spans="1:11" ht="15.75" customHeight="1">
      <c r="A6" s="8">
        <v>5</v>
      </c>
      <c r="B6" s="4" t="s">
        <v>286</v>
      </c>
      <c r="C6" s="4" t="s">
        <v>374</v>
      </c>
      <c r="D6" s="4" t="s">
        <v>30</v>
      </c>
      <c r="E6" s="8">
        <f t="shared" si="0"/>
        <v>3</v>
      </c>
    </row>
    <row r="7" spans="1:11" ht="15.75" customHeight="1">
      <c r="A7" s="8">
        <v>6</v>
      </c>
      <c r="B7" s="4" t="s">
        <v>277</v>
      </c>
      <c r="C7" s="4" t="s">
        <v>278</v>
      </c>
      <c r="D7" s="4" t="s">
        <v>18</v>
      </c>
      <c r="E7" s="8">
        <f t="shared" si="0"/>
        <v>2</v>
      </c>
    </row>
    <row r="8" spans="1:11" ht="15.75" customHeight="1">
      <c r="A8" s="8">
        <v>7</v>
      </c>
      <c r="B8" s="4" t="s">
        <v>295</v>
      </c>
      <c r="C8" s="4" t="s">
        <v>486</v>
      </c>
      <c r="D8" s="4" t="s">
        <v>197</v>
      </c>
      <c r="E8" s="8">
        <f t="shared" si="0"/>
        <v>1</v>
      </c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1.109375" customWidth="1"/>
    <col min="4" max="4" width="23.2187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7</v>
      </c>
    </row>
    <row r="2" spans="1:11" ht="15.75" customHeight="1">
      <c r="A2" s="8">
        <v>1</v>
      </c>
      <c r="B2" s="4" t="s">
        <v>277</v>
      </c>
      <c r="C2" s="4" t="s">
        <v>278</v>
      </c>
      <c r="D2" s="4" t="s">
        <v>18</v>
      </c>
      <c r="E2" s="8">
        <f t="shared" ref="E2:E8" si="0">K$1 + (1 - A2) + IF(A2=1,6,IF(A2=2,4,IF(A2=3,2,0)))</f>
        <v>13</v>
      </c>
    </row>
    <row r="3" spans="1:11" ht="15.75" customHeight="1">
      <c r="A3" s="8">
        <v>2</v>
      </c>
      <c r="B3" s="4" t="s">
        <v>496</v>
      </c>
      <c r="C3" s="4" t="s">
        <v>259</v>
      </c>
      <c r="D3" s="4" t="s">
        <v>34</v>
      </c>
      <c r="E3" s="8">
        <f t="shared" si="0"/>
        <v>10</v>
      </c>
    </row>
    <row r="4" spans="1:11" ht="15.75" customHeight="1">
      <c r="A4" s="8">
        <v>3</v>
      </c>
      <c r="B4" s="4" t="s">
        <v>497</v>
      </c>
      <c r="C4" s="4" t="s">
        <v>295</v>
      </c>
      <c r="D4" s="4" t="s">
        <v>71</v>
      </c>
      <c r="E4" s="8">
        <f t="shared" si="0"/>
        <v>7</v>
      </c>
    </row>
    <row r="5" spans="1:11" ht="15.75" customHeight="1">
      <c r="A5" s="8">
        <v>4</v>
      </c>
      <c r="B5" s="4" t="s">
        <v>498</v>
      </c>
      <c r="C5" s="4" t="s">
        <v>499</v>
      </c>
      <c r="D5" s="4" t="s">
        <v>92</v>
      </c>
      <c r="E5" s="8">
        <f t="shared" si="0"/>
        <v>4</v>
      </c>
    </row>
    <row r="6" spans="1:11" ht="15.75" customHeight="1">
      <c r="A6" s="8">
        <v>5</v>
      </c>
      <c r="B6" s="4" t="s">
        <v>501</v>
      </c>
      <c r="C6" s="4" t="s">
        <v>502</v>
      </c>
      <c r="D6" s="4" t="s">
        <v>47</v>
      </c>
      <c r="E6" s="8">
        <f t="shared" si="0"/>
        <v>3</v>
      </c>
    </row>
    <row r="7" spans="1:11" ht="15.75" customHeight="1">
      <c r="A7" s="8">
        <v>6</v>
      </c>
      <c r="B7" s="4" t="s">
        <v>503</v>
      </c>
      <c r="C7" s="4" t="s">
        <v>504</v>
      </c>
      <c r="D7" s="4" t="s">
        <v>136</v>
      </c>
      <c r="E7" s="8">
        <f t="shared" si="0"/>
        <v>2</v>
      </c>
    </row>
    <row r="8" spans="1:11" ht="15.75" customHeight="1">
      <c r="A8" s="8">
        <v>7</v>
      </c>
      <c r="B8" s="4" t="s">
        <v>506</v>
      </c>
      <c r="C8" s="4" t="s">
        <v>507</v>
      </c>
      <c r="D8" s="4" t="s">
        <v>181</v>
      </c>
      <c r="E8" s="8">
        <f t="shared" si="0"/>
        <v>1</v>
      </c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0.33203125" customWidth="1"/>
    <col min="4" max="4" width="21.10937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9</v>
      </c>
    </row>
    <row r="2" spans="1:11" ht="15.75" customHeight="1">
      <c r="A2" s="8">
        <v>1</v>
      </c>
      <c r="B2" s="4" t="s">
        <v>277</v>
      </c>
      <c r="C2" s="4" t="s">
        <v>278</v>
      </c>
      <c r="D2" s="4" t="s">
        <v>18</v>
      </c>
      <c r="E2" s="8">
        <f t="shared" ref="E2:E10" si="0">K$1 + (1 - A2) + IF(A2=1,6,IF(A2=2,4,IF(A2=3,2,0)))</f>
        <v>15</v>
      </c>
    </row>
    <row r="3" spans="1:11" ht="15.75" customHeight="1">
      <c r="A3" s="8">
        <v>2</v>
      </c>
      <c r="B3" s="4" t="s">
        <v>481</v>
      </c>
      <c r="C3" s="4" t="s">
        <v>482</v>
      </c>
      <c r="D3" s="4" t="s">
        <v>21</v>
      </c>
      <c r="E3" s="8">
        <f t="shared" si="0"/>
        <v>12</v>
      </c>
    </row>
    <row r="4" spans="1:11" ht="15.75" customHeight="1">
      <c r="A4" s="8">
        <v>3</v>
      </c>
      <c r="B4" s="4" t="s">
        <v>516</v>
      </c>
      <c r="C4" s="4" t="s">
        <v>517</v>
      </c>
      <c r="D4" s="4" t="s">
        <v>54</v>
      </c>
      <c r="E4" s="8">
        <f t="shared" si="0"/>
        <v>9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6</v>
      </c>
    </row>
    <row r="6" spans="1:11" ht="15.75" customHeight="1">
      <c r="A6" s="8">
        <v>5</v>
      </c>
      <c r="B6" s="4" t="s">
        <v>496</v>
      </c>
      <c r="C6" s="4" t="s">
        <v>259</v>
      </c>
      <c r="D6" s="4" t="s">
        <v>34</v>
      </c>
      <c r="E6" s="8">
        <f t="shared" si="0"/>
        <v>5</v>
      </c>
    </row>
    <row r="7" spans="1:11" ht="15.75" customHeight="1">
      <c r="A7" s="8">
        <v>6</v>
      </c>
      <c r="B7" s="4" t="s">
        <v>501</v>
      </c>
      <c r="C7" s="4" t="s">
        <v>502</v>
      </c>
      <c r="D7" s="4" t="s">
        <v>47</v>
      </c>
      <c r="E7" s="8">
        <f t="shared" si="0"/>
        <v>4</v>
      </c>
    </row>
    <row r="8" spans="1:11" ht="15.75" customHeight="1">
      <c r="A8" s="8">
        <v>7</v>
      </c>
      <c r="B8" s="4" t="s">
        <v>520</v>
      </c>
      <c r="C8" s="4" t="s">
        <v>521</v>
      </c>
      <c r="D8" s="4" t="s">
        <v>67</v>
      </c>
      <c r="E8" s="8">
        <f t="shared" si="0"/>
        <v>3</v>
      </c>
    </row>
    <row r="9" spans="1:11" ht="15.75" customHeight="1">
      <c r="A9" s="8">
        <v>8</v>
      </c>
      <c r="B9" s="4" t="s">
        <v>263</v>
      </c>
      <c r="C9" s="4" t="s">
        <v>522</v>
      </c>
      <c r="D9" s="4" t="s">
        <v>140</v>
      </c>
      <c r="E9" s="8">
        <f t="shared" si="0"/>
        <v>2</v>
      </c>
    </row>
    <row r="10" spans="1:11" ht="15.75" customHeight="1">
      <c r="A10" s="8">
        <v>9</v>
      </c>
      <c r="B10" s="4" t="s">
        <v>523</v>
      </c>
      <c r="C10" s="4" t="s">
        <v>525</v>
      </c>
      <c r="D10" s="4" t="s">
        <v>179</v>
      </c>
      <c r="E10" s="8">
        <f t="shared" si="0"/>
        <v>1</v>
      </c>
    </row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3.664062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33</v>
      </c>
    </row>
    <row r="2" spans="1:8" ht="15.75" customHeight="1">
      <c r="A2" s="5">
        <v>1</v>
      </c>
      <c r="B2" s="6" t="s">
        <v>48</v>
      </c>
      <c r="C2" s="5">
        <v>2012</v>
      </c>
      <c r="D2" s="1">
        <f t="shared" ref="D2:D34" si="0">H$1 + (1 - A2)
+ IF(A2=1, 10, IF(A2=2, 6, IF(A2=3, 4, 0)))</f>
        <v>43</v>
      </c>
      <c r="E2" s="1"/>
      <c r="F2" s="1">
        <f t="shared" ref="F2:F34" si="1">SUM(D2,E2)</f>
        <v>43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38</v>
      </c>
      <c r="E3" s="1"/>
      <c r="F3" s="1">
        <f t="shared" si="1"/>
        <v>38</v>
      </c>
    </row>
    <row r="4" spans="1:8" ht="15.75" customHeight="1">
      <c r="A4" s="5">
        <v>3</v>
      </c>
      <c r="B4" s="6" t="s">
        <v>32</v>
      </c>
      <c r="C4" s="5">
        <v>2011</v>
      </c>
      <c r="D4" s="1">
        <f t="shared" si="0"/>
        <v>35</v>
      </c>
      <c r="E4" s="1"/>
      <c r="F4" s="1">
        <f t="shared" si="1"/>
        <v>35</v>
      </c>
    </row>
    <row r="5" spans="1:8" ht="15.75" customHeight="1">
      <c r="A5" s="5">
        <v>4</v>
      </c>
      <c r="B5" s="6" t="s">
        <v>104</v>
      </c>
      <c r="C5" s="5">
        <v>2009</v>
      </c>
      <c r="D5" s="1">
        <f t="shared" si="0"/>
        <v>30</v>
      </c>
      <c r="E5" s="1"/>
      <c r="F5" s="1">
        <f t="shared" si="1"/>
        <v>30</v>
      </c>
    </row>
    <row r="6" spans="1:8" ht="15.75" customHeight="1">
      <c r="A6" s="5">
        <v>5</v>
      </c>
      <c r="B6" s="6" t="s">
        <v>20</v>
      </c>
      <c r="C6" s="5">
        <v>1957</v>
      </c>
      <c r="D6" s="1">
        <f t="shared" si="0"/>
        <v>29</v>
      </c>
      <c r="E6" s="1">
        <v>5</v>
      </c>
      <c r="F6" s="1">
        <f t="shared" si="1"/>
        <v>34</v>
      </c>
    </row>
    <row r="7" spans="1:8" ht="15.75" customHeight="1">
      <c r="A7" s="5">
        <v>6</v>
      </c>
      <c r="B7" s="6" t="s">
        <v>108</v>
      </c>
      <c r="C7" s="5">
        <v>1987</v>
      </c>
      <c r="D7" s="1">
        <f t="shared" si="0"/>
        <v>28</v>
      </c>
      <c r="E7" s="1"/>
      <c r="F7" s="1">
        <f t="shared" si="1"/>
        <v>28</v>
      </c>
    </row>
    <row r="8" spans="1:8" ht="15.75" customHeight="1">
      <c r="A8" s="5">
        <v>7</v>
      </c>
      <c r="B8" s="6" t="s">
        <v>16</v>
      </c>
      <c r="C8" s="5">
        <v>1991</v>
      </c>
      <c r="D8" s="1">
        <f t="shared" si="0"/>
        <v>27</v>
      </c>
      <c r="E8" s="1"/>
      <c r="F8" s="1">
        <f t="shared" si="1"/>
        <v>27</v>
      </c>
    </row>
    <row r="9" spans="1:8" ht="15.75" customHeight="1">
      <c r="A9" s="5">
        <v>8</v>
      </c>
      <c r="B9" s="6" t="s">
        <v>171</v>
      </c>
      <c r="C9" s="5">
        <v>1960</v>
      </c>
      <c r="D9" s="1">
        <f t="shared" si="0"/>
        <v>26</v>
      </c>
      <c r="E9" s="1">
        <v>3</v>
      </c>
      <c r="F9" s="1">
        <f t="shared" si="1"/>
        <v>29</v>
      </c>
    </row>
    <row r="10" spans="1:8" ht="15.75" customHeight="1">
      <c r="A10" s="5">
        <v>9</v>
      </c>
      <c r="B10" s="6" t="s">
        <v>180</v>
      </c>
      <c r="C10" s="5">
        <v>2016</v>
      </c>
      <c r="D10" s="1">
        <f t="shared" si="0"/>
        <v>25</v>
      </c>
      <c r="E10" s="1">
        <v>5</v>
      </c>
      <c r="F10" s="1">
        <f t="shared" si="1"/>
        <v>30</v>
      </c>
    </row>
    <row r="11" spans="1:8" ht="15.75" customHeight="1">
      <c r="A11" s="5">
        <v>10</v>
      </c>
      <c r="B11" s="6" t="s">
        <v>27</v>
      </c>
      <c r="C11" s="5">
        <v>2017</v>
      </c>
      <c r="D11" s="1">
        <f t="shared" si="0"/>
        <v>24</v>
      </c>
      <c r="E11" s="1">
        <v>3</v>
      </c>
      <c r="F11" s="1">
        <f t="shared" si="1"/>
        <v>27</v>
      </c>
    </row>
    <row r="12" spans="1:8" ht="15.75" customHeight="1">
      <c r="A12" s="5">
        <v>11</v>
      </c>
      <c r="B12" s="6" t="s">
        <v>248</v>
      </c>
      <c r="C12" s="5">
        <v>2003</v>
      </c>
      <c r="D12" s="1">
        <f t="shared" si="0"/>
        <v>23</v>
      </c>
      <c r="E12" s="1"/>
      <c r="F12" s="1">
        <f t="shared" si="1"/>
        <v>23</v>
      </c>
    </row>
    <row r="13" spans="1:8" ht="15.75" customHeight="1">
      <c r="A13" s="5">
        <v>12</v>
      </c>
      <c r="B13" s="6" t="s">
        <v>42</v>
      </c>
      <c r="C13" s="5">
        <v>1974</v>
      </c>
      <c r="D13" s="1">
        <f t="shared" si="0"/>
        <v>22</v>
      </c>
      <c r="E13" s="1">
        <v>5</v>
      </c>
      <c r="F13" s="1">
        <f t="shared" si="1"/>
        <v>27</v>
      </c>
    </row>
    <row r="14" spans="1:8" ht="15.75" customHeight="1">
      <c r="A14" s="5">
        <v>13</v>
      </c>
      <c r="B14" s="6" t="s">
        <v>397</v>
      </c>
      <c r="C14" s="5">
        <v>1986</v>
      </c>
      <c r="D14" s="1">
        <f t="shared" si="0"/>
        <v>21</v>
      </c>
      <c r="E14" s="1"/>
      <c r="F14" s="1">
        <f t="shared" si="1"/>
        <v>21</v>
      </c>
    </row>
    <row r="15" spans="1:8" ht="15.75" customHeight="1">
      <c r="A15" s="5">
        <v>14</v>
      </c>
      <c r="B15" s="6" t="s">
        <v>272</v>
      </c>
      <c r="C15" s="5">
        <v>1979</v>
      </c>
      <c r="D15" s="1">
        <f t="shared" si="0"/>
        <v>20</v>
      </c>
      <c r="E15" s="1"/>
      <c r="F15" s="1">
        <f t="shared" si="1"/>
        <v>20</v>
      </c>
    </row>
    <row r="16" spans="1:8" ht="15.75" customHeight="1">
      <c r="A16" s="5">
        <v>15</v>
      </c>
      <c r="B16" s="6" t="s">
        <v>12</v>
      </c>
      <c r="C16" s="5">
        <v>1954</v>
      </c>
      <c r="D16" s="1">
        <f t="shared" si="0"/>
        <v>19</v>
      </c>
      <c r="E16" s="1">
        <v>1</v>
      </c>
      <c r="F16" s="1">
        <f t="shared" si="1"/>
        <v>20</v>
      </c>
    </row>
    <row r="17" spans="1:6" ht="15.75" customHeight="1">
      <c r="A17" s="5">
        <v>16</v>
      </c>
      <c r="B17" s="6" t="s">
        <v>29</v>
      </c>
      <c r="C17" s="5">
        <v>1988</v>
      </c>
      <c r="D17" s="1">
        <f t="shared" si="0"/>
        <v>18</v>
      </c>
      <c r="E17" s="1"/>
      <c r="F17" s="1">
        <f t="shared" si="1"/>
        <v>18</v>
      </c>
    </row>
    <row r="18" spans="1:6" ht="15.75" customHeight="1">
      <c r="A18" s="5">
        <v>17</v>
      </c>
      <c r="B18" s="6" t="s">
        <v>114</v>
      </c>
      <c r="C18" s="5">
        <v>1974</v>
      </c>
      <c r="D18" s="1">
        <f t="shared" si="0"/>
        <v>17</v>
      </c>
      <c r="E18" s="1"/>
      <c r="F18" s="1">
        <f t="shared" si="1"/>
        <v>17</v>
      </c>
    </row>
    <row r="19" spans="1:6" ht="15.75" customHeight="1">
      <c r="A19" s="5">
        <v>18</v>
      </c>
      <c r="B19" s="6" t="s">
        <v>329</v>
      </c>
      <c r="C19" s="5">
        <v>2017</v>
      </c>
      <c r="D19" s="1">
        <f t="shared" si="0"/>
        <v>16</v>
      </c>
      <c r="E19" s="1">
        <v>4</v>
      </c>
      <c r="F19" s="1">
        <f t="shared" si="1"/>
        <v>20</v>
      </c>
    </row>
    <row r="20" spans="1:6" ht="15.75" customHeight="1">
      <c r="A20" s="5">
        <v>19</v>
      </c>
      <c r="B20" s="6" t="s">
        <v>76</v>
      </c>
      <c r="C20" s="5">
        <v>1984</v>
      </c>
      <c r="D20" s="1">
        <f t="shared" si="0"/>
        <v>15</v>
      </c>
      <c r="E20" s="1"/>
      <c r="F20" s="1">
        <f t="shared" si="1"/>
        <v>15</v>
      </c>
    </row>
    <row r="21" spans="1:6" ht="15.75" customHeight="1">
      <c r="A21" s="5">
        <v>20</v>
      </c>
      <c r="B21" s="6" t="s">
        <v>79</v>
      </c>
      <c r="C21" s="5">
        <v>2018</v>
      </c>
      <c r="D21" s="1">
        <f t="shared" si="0"/>
        <v>14</v>
      </c>
      <c r="E21" s="1">
        <v>1</v>
      </c>
      <c r="F21" s="1">
        <f t="shared" si="1"/>
        <v>15</v>
      </c>
    </row>
    <row r="22" spans="1:6" ht="15.75" customHeight="1">
      <c r="A22" s="5">
        <v>21</v>
      </c>
      <c r="B22" s="6" t="s">
        <v>23</v>
      </c>
      <c r="C22" s="5">
        <v>1953</v>
      </c>
      <c r="D22" s="1">
        <f t="shared" si="0"/>
        <v>13</v>
      </c>
      <c r="E22" s="1"/>
      <c r="F22" s="1">
        <f t="shared" si="1"/>
        <v>13</v>
      </c>
    </row>
    <row r="23" spans="1:6" ht="15.75" customHeight="1">
      <c r="A23" s="5">
        <v>22</v>
      </c>
      <c r="B23" s="6" t="s">
        <v>35</v>
      </c>
      <c r="C23" s="5">
        <v>1948</v>
      </c>
      <c r="D23" s="1">
        <f t="shared" si="0"/>
        <v>12</v>
      </c>
      <c r="E23" s="1"/>
      <c r="F23" s="1">
        <f t="shared" si="1"/>
        <v>12</v>
      </c>
    </row>
    <row r="24" spans="1:6" ht="15.75" customHeight="1">
      <c r="A24" s="5">
        <v>23</v>
      </c>
      <c r="B24" s="6" t="s">
        <v>560</v>
      </c>
      <c r="C24" s="5">
        <v>1961</v>
      </c>
      <c r="D24" s="1">
        <f t="shared" si="0"/>
        <v>11</v>
      </c>
      <c r="E24" s="1"/>
      <c r="F24" s="1">
        <f t="shared" si="1"/>
        <v>11</v>
      </c>
    </row>
    <row r="25" spans="1:6" ht="15.75" customHeight="1">
      <c r="A25" s="5">
        <v>24</v>
      </c>
      <c r="B25" s="6" t="s">
        <v>205</v>
      </c>
      <c r="C25" s="5">
        <v>1972</v>
      </c>
      <c r="D25" s="1">
        <f t="shared" si="0"/>
        <v>10</v>
      </c>
      <c r="E25" s="1"/>
      <c r="F25" s="1">
        <f t="shared" si="1"/>
        <v>10</v>
      </c>
    </row>
    <row r="26" spans="1:6" ht="15.75" customHeight="1">
      <c r="A26" s="5">
        <v>25</v>
      </c>
      <c r="B26" s="6" t="s">
        <v>24</v>
      </c>
      <c r="C26" s="5">
        <v>2011</v>
      </c>
      <c r="D26" s="1">
        <f t="shared" si="0"/>
        <v>9</v>
      </c>
      <c r="E26" s="1"/>
      <c r="F26" s="1">
        <f t="shared" si="1"/>
        <v>9</v>
      </c>
    </row>
    <row r="27" spans="1:6" ht="15.75" customHeight="1">
      <c r="A27" s="5">
        <v>26</v>
      </c>
      <c r="B27" s="6" t="s">
        <v>68</v>
      </c>
      <c r="C27" s="5">
        <v>2017</v>
      </c>
      <c r="D27" s="1">
        <f t="shared" si="0"/>
        <v>8</v>
      </c>
      <c r="E27" s="1"/>
      <c r="F27" s="1">
        <f t="shared" si="1"/>
        <v>8</v>
      </c>
    </row>
    <row r="28" spans="1:6" ht="15.75" customHeight="1">
      <c r="A28" s="5">
        <v>27</v>
      </c>
      <c r="B28" s="6" t="s">
        <v>78</v>
      </c>
      <c r="C28" s="5">
        <v>1999</v>
      </c>
      <c r="D28" s="1">
        <f t="shared" si="0"/>
        <v>7</v>
      </c>
      <c r="E28" s="1"/>
      <c r="F28" s="1">
        <f t="shared" si="1"/>
        <v>7</v>
      </c>
    </row>
    <row r="29" spans="1:6" ht="15.75" customHeight="1">
      <c r="A29" s="5">
        <v>28</v>
      </c>
      <c r="B29" s="6" t="s">
        <v>524</v>
      </c>
      <c r="C29" s="5">
        <v>2008</v>
      </c>
      <c r="D29" s="1">
        <f t="shared" si="0"/>
        <v>6</v>
      </c>
      <c r="E29" s="1"/>
      <c r="F29" s="1">
        <f t="shared" si="1"/>
        <v>6</v>
      </c>
    </row>
    <row r="30" spans="1:6" ht="15.75" customHeight="1">
      <c r="A30" s="5">
        <v>29</v>
      </c>
      <c r="B30" s="6" t="s">
        <v>536</v>
      </c>
      <c r="C30" s="5">
        <v>2000</v>
      </c>
      <c r="D30" s="1">
        <f t="shared" si="0"/>
        <v>5</v>
      </c>
      <c r="E30" s="1"/>
      <c r="F30" s="1">
        <f t="shared" si="1"/>
        <v>5</v>
      </c>
    </row>
    <row r="31" spans="1:6" ht="15.75" customHeight="1">
      <c r="A31" s="5">
        <v>30</v>
      </c>
      <c r="B31" s="6" t="s">
        <v>555</v>
      </c>
      <c r="C31" s="5">
        <v>2016</v>
      </c>
      <c r="D31" s="1">
        <f t="shared" si="0"/>
        <v>4</v>
      </c>
      <c r="E31" s="1"/>
      <c r="F31" s="1">
        <f t="shared" si="1"/>
        <v>4</v>
      </c>
    </row>
    <row r="32" spans="1:6" ht="15.75" customHeight="1">
      <c r="A32" s="5">
        <v>31</v>
      </c>
      <c r="B32" s="6" t="s">
        <v>202</v>
      </c>
      <c r="C32" s="5">
        <v>2020</v>
      </c>
      <c r="D32" s="1">
        <f t="shared" si="0"/>
        <v>3</v>
      </c>
      <c r="E32" s="1"/>
      <c r="F32" s="1">
        <f t="shared" si="1"/>
        <v>3</v>
      </c>
    </row>
    <row r="33" spans="1:6" ht="15.75" customHeight="1">
      <c r="A33" s="5">
        <v>32</v>
      </c>
      <c r="B33" s="6" t="s">
        <v>144</v>
      </c>
      <c r="C33" s="5">
        <v>2020</v>
      </c>
      <c r="D33" s="1">
        <f t="shared" si="0"/>
        <v>2</v>
      </c>
      <c r="E33" s="1"/>
      <c r="F33" s="1">
        <f t="shared" si="1"/>
        <v>2</v>
      </c>
    </row>
    <row r="34" spans="1:6" ht="15.75" customHeight="1">
      <c r="A34" s="5">
        <v>33</v>
      </c>
      <c r="B34" s="6" t="s">
        <v>210</v>
      </c>
      <c r="C34" s="5">
        <v>2018</v>
      </c>
      <c r="D34" s="1">
        <f t="shared" si="0"/>
        <v>1</v>
      </c>
      <c r="E34" s="1"/>
      <c r="F34" s="1">
        <f t="shared" si="1"/>
        <v>1</v>
      </c>
    </row>
    <row r="35" spans="1:6" ht="15.75" customHeight="1">
      <c r="C35" s="8"/>
    </row>
    <row r="36" spans="1:6" ht="15.75" customHeight="1">
      <c r="C36" s="8"/>
    </row>
    <row r="37" spans="1:6" ht="15.75" customHeight="1">
      <c r="C37" s="8"/>
    </row>
    <row r="38" spans="1:6" ht="15.75" customHeight="1">
      <c r="C38" s="8"/>
    </row>
    <row r="39" spans="1:6" ht="15.75" customHeight="1">
      <c r="C39" s="8"/>
    </row>
    <row r="40" spans="1:6" ht="15.75" customHeight="1">
      <c r="C40" s="8"/>
    </row>
    <row r="41" spans="1:6" ht="15.75" customHeight="1">
      <c r="C41" s="8"/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/>
    <row r="236" spans="3:3" ht="15.75" customHeight="1"/>
    <row r="237" spans="3:3" ht="15.75" customHeight="1"/>
    <row r="238" spans="3:3" ht="15.75" customHeight="1"/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1.44140625" customWidth="1"/>
    <col min="3" max="3" width="30.3320312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6</v>
      </c>
    </row>
    <row r="2" spans="1:11" ht="15.75" customHeight="1">
      <c r="A2" s="8">
        <v>1</v>
      </c>
      <c r="B2" s="4" t="s">
        <v>281</v>
      </c>
      <c r="C2" s="4" t="s">
        <v>539</v>
      </c>
      <c r="D2" s="4" t="s">
        <v>13</v>
      </c>
      <c r="E2" s="8">
        <f t="shared" ref="E2:E7" si="0">K$1 + (1 - A2) + IF(A2=1,6,IF(A2=2,4,IF(A2=3,2,0)))</f>
        <v>12</v>
      </c>
    </row>
    <row r="3" spans="1:11" ht="15.75" customHeight="1">
      <c r="A3" s="8">
        <v>2</v>
      </c>
      <c r="B3" s="4" t="s">
        <v>543</v>
      </c>
      <c r="C3" s="4" t="s">
        <v>544</v>
      </c>
      <c r="D3" s="4" t="s">
        <v>64</v>
      </c>
      <c r="E3" s="8">
        <f t="shared" si="0"/>
        <v>9</v>
      </c>
    </row>
    <row r="4" spans="1:11" ht="15.75" customHeight="1">
      <c r="A4" s="8">
        <v>3</v>
      </c>
      <c r="B4" s="4" t="s">
        <v>481</v>
      </c>
      <c r="C4" s="4" t="s">
        <v>482</v>
      </c>
      <c r="D4" s="4" t="s">
        <v>21</v>
      </c>
      <c r="E4" s="8">
        <f t="shared" si="0"/>
        <v>6</v>
      </c>
    </row>
    <row r="5" spans="1:11" ht="15.75" customHeight="1">
      <c r="A5" s="8">
        <v>4</v>
      </c>
      <c r="B5" s="4" t="s">
        <v>496</v>
      </c>
      <c r="C5" s="4" t="s">
        <v>259</v>
      </c>
      <c r="D5" s="4" t="s">
        <v>34</v>
      </c>
      <c r="E5" s="8">
        <f t="shared" si="0"/>
        <v>3</v>
      </c>
    </row>
    <row r="6" spans="1:11" ht="15.75" customHeight="1">
      <c r="A6" s="8">
        <v>5</v>
      </c>
      <c r="B6" s="4" t="s">
        <v>546</v>
      </c>
      <c r="C6" s="4" t="s">
        <v>547</v>
      </c>
      <c r="D6" s="4" t="s">
        <v>128</v>
      </c>
      <c r="E6" s="8">
        <f t="shared" si="0"/>
        <v>2</v>
      </c>
    </row>
    <row r="7" spans="1:11" ht="15.75" customHeight="1">
      <c r="A7" s="8">
        <v>6</v>
      </c>
      <c r="B7" s="4" t="s">
        <v>548</v>
      </c>
      <c r="C7" s="4" t="s">
        <v>549</v>
      </c>
      <c r="D7" s="4" t="s">
        <v>191</v>
      </c>
      <c r="E7" s="8">
        <f t="shared" si="0"/>
        <v>1</v>
      </c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3.664062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42</v>
      </c>
    </row>
    <row r="2" spans="1:8" ht="15.75" customHeight="1">
      <c r="A2" s="5">
        <v>1</v>
      </c>
      <c r="B2" s="6" t="s">
        <v>10</v>
      </c>
      <c r="C2" s="5">
        <v>2012</v>
      </c>
      <c r="D2" s="1">
        <f t="shared" ref="D2:D43" si="0">H$1 + (1 - A2)
+ IF(A2=1, 10, IF(A2=2, 6, IF(A2=3, 4, 0)))</f>
        <v>52</v>
      </c>
      <c r="E2" s="1"/>
      <c r="F2" s="1">
        <f t="shared" ref="F2:F43" si="1">SUM(D2,E2)</f>
        <v>52</v>
      </c>
    </row>
    <row r="3" spans="1:8" ht="15.75" customHeight="1">
      <c r="A3" s="5">
        <v>2</v>
      </c>
      <c r="B3" s="6" t="s">
        <v>32</v>
      </c>
      <c r="C3" s="5">
        <v>2011</v>
      </c>
      <c r="D3" s="1">
        <f t="shared" si="0"/>
        <v>47</v>
      </c>
      <c r="E3" s="1"/>
      <c r="F3" s="1">
        <f t="shared" si="1"/>
        <v>47</v>
      </c>
    </row>
    <row r="4" spans="1:8" ht="15.75" customHeight="1">
      <c r="A4" s="5">
        <v>3</v>
      </c>
      <c r="B4" s="6" t="s">
        <v>48</v>
      </c>
      <c r="C4" s="5">
        <v>2012</v>
      </c>
      <c r="D4" s="1">
        <f t="shared" si="0"/>
        <v>44</v>
      </c>
      <c r="E4" s="1"/>
      <c r="F4" s="1">
        <f t="shared" si="1"/>
        <v>44</v>
      </c>
    </row>
    <row r="5" spans="1:8" ht="15.75" customHeight="1">
      <c r="A5" s="5">
        <v>4</v>
      </c>
      <c r="B5" s="6" t="s">
        <v>20</v>
      </c>
      <c r="C5" s="5">
        <v>1957</v>
      </c>
      <c r="D5" s="1">
        <f t="shared" si="0"/>
        <v>39</v>
      </c>
      <c r="E5" s="1">
        <v>5</v>
      </c>
      <c r="F5" s="1">
        <f t="shared" si="1"/>
        <v>44</v>
      </c>
    </row>
    <row r="6" spans="1:8" ht="15.75" customHeight="1">
      <c r="A6" s="5">
        <v>5</v>
      </c>
      <c r="B6" s="6" t="s">
        <v>321</v>
      </c>
      <c r="C6" s="5">
        <v>2008</v>
      </c>
      <c r="D6" s="1">
        <f t="shared" si="0"/>
        <v>38</v>
      </c>
      <c r="E6" s="1"/>
      <c r="F6" s="1">
        <f t="shared" si="1"/>
        <v>38</v>
      </c>
    </row>
    <row r="7" spans="1:8" ht="15.75" customHeight="1">
      <c r="A7" s="5">
        <v>6</v>
      </c>
      <c r="B7" s="6" t="s">
        <v>98</v>
      </c>
      <c r="C7" s="5">
        <v>1976</v>
      </c>
      <c r="D7" s="1">
        <f t="shared" si="0"/>
        <v>37</v>
      </c>
      <c r="E7" s="1"/>
      <c r="F7" s="1">
        <f t="shared" si="1"/>
        <v>37</v>
      </c>
    </row>
    <row r="8" spans="1:8" ht="15.75" customHeight="1">
      <c r="A8" s="5">
        <v>7</v>
      </c>
      <c r="B8" s="6" t="s">
        <v>180</v>
      </c>
      <c r="C8" s="5">
        <v>2016</v>
      </c>
      <c r="D8" s="1">
        <f t="shared" si="0"/>
        <v>36</v>
      </c>
      <c r="E8" s="1">
        <v>5</v>
      </c>
      <c r="F8" s="1">
        <f t="shared" si="1"/>
        <v>41</v>
      </c>
    </row>
    <row r="9" spans="1:8" ht="15.75" customHeight="1">
      <c r="A9" s="5">
        <v>8</v>
      </c>
      <c r="B9" s="6" t="s">
        <v>333</v>
      </c>
      <c r="C9" s="5">
        <v>1986</v>
      </c>
      <c r="D9" s="1">
        <f t="shared" si="0"/>
        <v>35</v>
      </c>
      <c r="E9" s="1"/>
      <c r="F9" s="1">
        <f t="shared" si="1"/>
        <v>35</v>
      </c>
    </row>
    <row r="10" spans="1:8" ht="15.75" customHeight="1">
      <c r="A10" s="5">
        <v>9</v>
      </c>
      <c r="B10" s="6" t="s">
        <v>558</v>
      </c>
      <c r="C10" s="5">
        <v>1973</v>
      </c>
      <c r="D10" s="1">
        <f t="shared" si="0"/>
        <v>34</v>
      </c>
      <c r="E10" s="1"/>
      <c r="F10" s="1">
        <f t="shared" si="1"/>
        <v>34</v>
      </c>
    </row>
    <row r="11" spans="1:8" ht="15.75" customHeight="1">
      <c r="A11" s="5">
        <v>10</v>
      </c>
      <c r="B11" s="6" t="s">
        <v>347</v>
      </c>
      <c r="C11" s="5">
        <v>1987</v>
      </c>
      <c r="D11" s="1">
        <f t="shared" si="0"/>
        <v>33</v>
      </c>
      <c r="E11" s="1"/>
      <c r="F11" s="1">
        <f t="shared" si="1"/>
        <v>33</v>
      </c>
    </row>
    <row r="12" spans="1:8" ht="15.75" customHeight="1">
      <c r="A12" s="5">
        <v>11</v>
      </c>
      <c r="B12" s="6" t="s">
        <v>167</v>
      </c>
      <c r="C12" s="5">
        <v>1954</v>
      </c>
      <c r="D12" s="1">
        <f t="shared" si="0"/>
        <v>32</v>
      </c>
      <c r="E12" s="1">
        <v>3</v>
      </c>
      <c r="F12" s="1">
        <f t="shared" si="1"/>
        <v>35</v>
      </c>
    </row>
    <row r="13" spans="1:8" ht="15.75" customHeight="1">
      <c r="A13" s="5">
        <v>12</v>
      </c>
      <c r="B13" s="6" t="s">
        <v>359</v>
      </c>
      <c r="C13" s="5">
        <v>1976</v>
      </c>
      <c r="D13" s="1">
        <f t="shared" si="0"/>
        <v>31</v>
      </c>
      <c r="E13" s="1"/>
      <c r="F13" s="1">
        <f t="shared" si="1"/>
        <v>31</v>
      </c>
    </row>
    <row r="14" spans="1:8" ht="15.75" customHeight="1">
      <c r="A14" s="5">
        <v>13</v>
      </c>
      <c r="B14" s="6" t="s">
        <v>104</v>
      </c>
      <c r="C14" s="5">
        <v>2009</v>
      </c>
      <c r="D14" s="1">
        <f t="shared" si="0"/>
        <v>30</v>
      </c>
      <c r="E14" s="1"/>
      <c r="F14" s="1">
        <f t="shared" si="1"/>
        <v>30</v>
      </c>
    </row>
    <row r="15" spans="1:8" ht="15.75" customHeight="1">
      <c r="A15" s="5">
        <v>13</v>
      </c>
      <c r="B15" s="6" t="s">
        <v>148</v>
      </c>
      <c r="C15" s="5">
        <v>2013</v>
      </c>
      <c r="D15" s="1">
        <f t="shared" si="0"/>
        <v>30</v>
      </c>
      <c r="E15" s="1">
        <v>3</v>
      </c>
      <c r="F15" s="1">
        <f t="shared" si="1"/>
        <v>33</v>
      </c>
    </row>
    <row r="16" spans="1:8" ht="15.75" customHeight="1">
      <c r="A16" s="5">
        <v>15</v>
      </c>
      <c r="B16" s="6" t="s">
        <v>270</v>
      </c>
      <c r="C16" s="5">
        <v>2016</v>
      </c>
      <c r="D16" s="1">
        <f t="shared" si="0"/>
        <v>28</v>
      </c>
      <c r="E16" s="1">
        <v>1</v>
      </c>
      <c r="F16" s="1">
        <f t="shared" si="1"/>
        <v>29</v>
      </c>
    </row>
    <row r="17" spans="1:6" ht="15.75" customHeight="1">
      <c r="A17" s="5">
        <v>16</v>
      </c>
      <c r="B17" s="6" t="s">
        <v>12</v>
      </c>
      <c r="C17" s="5">
        <v>1954</v>
      </c>
      <c r="D17" s="1">
        <f t="shared" si="0"/>
        <v>27</v>
      </c>
      <c r="E17" s="1">
        <v>1</v>
      </c>
      <c r="F17" s="1">
        <f t="shared" si="1"/>
        <v>28</v>
      </c>
    </row>
    <row r="18" spans="1:6" ht="15.75" customHeight="1">
      <c r="A18" s="5">
        <v>17</v>
      </c>
      <c r="B18" s="6" t="s">
        <v>372</v>
      </c>
      <c r="C18" s="5">
        <v>1953</v>
      </c>
      <c r="D18" s="1">
        <f t="shared" si="0"/>
        <v>26</v>
      </c>
      <c r="E18" s="1"/>
      <c r="F18" s="1">
        <f t="shared" si="1"/>
        <v>26</v>
      </c>
    </row>
    <row r="19" spans="1:6" ht="15.75" customHeight="1">
      <c r="A19" s="5">
        <v>18</v>
      </c>
      <c r="B19" s="6" t="s">
        <v>111</v>
      </c>
      <c r="C19" s="5">
        <v>2005</v>
      </c>
      <c r="D19" s="1">
        <f t="shared" si="0"/>
        <v>25</v>
      </c>
      <c r="E19" s="1">
        <v>5</v>
      </c>
      <c r="F19" s="1">
        <f t="shared" si="1"/>
        <v>30</v>
      </c>
    </row>
    <row r="20" spans="1:6" ht="15.75" customHeight="1">
      <c r="A20" s="5">
        <v>19</v>
      </c>
      <c r="B20" s="6" t="s">
        <v>23</v>
      </c>
      <c r="C20" s="5">
        <v>1953</v>
      </c>
      <c r="D20" s="1">
        <f t="shared" si="0"/>
        <v>24</v>
      </c>
      <c r="E20" s="1"/>
      <c r="F20" s="1">
        <f t="shared" si="1"/>
        <v>24</v>
      </c>
    </row>
    <row r="21" spans="1:6" ht="15.75" customHeight="1">
      <c r="A21" s="5">
        <v>20</v>
      </c>
      <c r="B21" s="6" t="s">
        <v>14</v>
      </c>
      <c r="C21" s="5">
        <v>1941</v>
      </c>
      <c r="D21" s="1">
        <f t="shared" si="0"/>
        <v>23</v>
      </c>
      <c r="E21" s="1"/>
      <c r="F21" s="1">
        <f t="shared" si="1"/>
        <v>23</v>
      </c>
    </row>
    <row r="22" spans="1:6" ht="15.75" customHeight="1">
      <c r="A22" s="5">
        <v>21</v>
      </c>
      <c r="B22" s="6" t="s">
        <v>566</v>
      </c>
      <c r="C22" s="5">
        <v>2011</v>
      </c>
      <c r="D22" s="1">
        <f t="shared" si="0"/>
        <v>22</v>
      </c>
      <c r="E22" s="1"/>
      <c r="F22" s="1">
        <f t="shared" si="1"/>
        <v>22</v>
      </c>
    </row>
    <row r="23" spans="1:6" ht="15.75" customHeight="1">
      <c r="A23" s="5">
        <v>22</v>
      </c>
      <c r="B23" s="6" t="s">
        <v>267</v>
      </c>
      <c r="C23" s="5">
        <v>1960</v>
      </c>
      <c r="D23" s="1">
        <f t="shared" si="0"/>
        <v>21</v>
      </c>
      <c r="E23" s="1"/>
      <c r="F23" s="1">
        <f t="shared" si="1"/>
        <v>21</v>
      </c>
    </row>
    <row r="24" spans="1:6" ht="15.75" customHeight="1">
      <c r="A24" s="5">
        <v>23</v>
      </c>
      <c r="B24" s="6" t="s">
        <v>50</v>
      </c>
      <c r="C24" s="5">
        <v>1949</v>
      </c>
      <c r="D24" s="1">
        <f t="shared" si="0"/>
        <v>20</v>
      </c>
      <c r="E24" s="1"/>
      <c r="F24" s="1">
        <f t="shared" si="1"/>
        <v>20</v>
      </c>
    </row>
    <row r="25" spans="1:6" ht="15.75" customHeight="1">
      <c r="A25" s="5">
        <v>24</v>
      </c>
      <c r="B25" s="6" t="s">
        <v>417</v>
      </c>
      <c r="C25" s="5">
        <v>1987</v>
      </c>
      <c r="D25" s="1">
        <f t="shared" si="0"/>
        <v>19</v>
      </c>
      <c r="E25" s="1"/>
      <c r="F25" s="1">
        <f t="shared" si="1"/>
        <v>19</v>
      </c>
    </row>
    <row r="26" spans="1:6" ht="15.75" customHeight="1">
      <c r="A26" s="5">
        <v>25</v>
      </c>
      <c r="B26" s="6" t="s">
        <v>426</v>
      </c>
      <c r="C26" s="5">
        <v>2013</v>
      </c>
      <c r="D26" s="1">
        <f t="shared" si="0"/>
        <v>18</v>
      </c>
      <c r="E26" s="1"/>
      <c r="F26" s="1">
        <f t="shared" si="1"/>
        <v>18</v>
      </c>
    </row>
    <row r="27" spans="1:6" ht="15.75" customHeight="1">
      <c r="A27" s="5">
        <v>26</v>
      </c>
      <c r="B27" s="6" t="s">
        <v>35</v>
      </c>
      <c r="C27" s="5">
        <v>1948</v>
      </c>
      <c r="D27" s="1">
        <f t="shared" si="0"/>
        <v>17</v>
      </c>
      <c r="E27" s="1"/>
      <c r="F27" s="1">
        <f t="shared" si="1"/>
        <v>17</v>
      </c>
    </row>
    <row r="28" spans="1:6" ht="15.75" customHeight="1">
      <c r="A28" s="5">
        <v>27</v>
      </c>
      <c r="B28" s="6" t="s">
        <v>436</v>
      </c>
      <c r="C28" s="5">
        <v>2005</v>
      </c>
      <c r="D28" s="1">
        <f t="shared" si="0"/>
        <v>16</v>
      </c>
      <c r="E28" s="1"/>
      <c r="F28" s="1">
        <f t="shared" si="1"/>
        <v>16</v>
      </c>
    </row>
    <row r="29" spans="1:6" ht="15.75" customHeight="1">
      <c r="A29" s="5">
        <v>28</v>
      </c>
      <c r="B29" s="6" t="s">
        <v>78</v>
      </c>
      <c r="C29" s="5">
        <v>1999</v>
      </c>
      <c r="D29" s="1">
        <f t="shared" si="0"/>
        <v>15</v>
      </c>
      <c r="E29" s="1"/>
      <c r="F29" s="1">
        <f t="shared" si="1"/>
        <v>15</v>
      </c>
    </row>
    <row r="30" spans="1:6" ht="15.75" customHeight="1">
      <c r="A30" s="5">
        <v>29</v>
      </c>
      <c r="B30" s="6" t="s">
        <v>431</v>
      </c>
      <c r="C30" s="5">
        <v>2001</v>
      </c>
      <c r="D30" s="1">
        <f t="shared" si="0"/>
        <v>14</v>
      </c>
      <c r="E30" s="1">
        <v>3</v>
      </c>
      <c r="F30" s="1">
        <f t="shared" si="1"/>
        <v>17</v>
      </c>
    </row>
    <row r="31" spans="1:6" ht="15.75" customHeight="1">
      <c r="A31" s="5">
        <v>30</v>
      </c>
      <c r="B31" s="6" t="s">
        <v>222</v>
      </c>
      <c r="C31" s="5">
        <v>2012</v>
      </c>
      <c r="D31" s="1">
        <f t="shared" si="0"/>
        <v>13</v>
      </c>
      <c r="E31" s="1"/>
      <c r="F31" s="1">
        <f t="shared" si="1"/>
        <v>13</v>
      </c>
    </row>
    <row r="32" spans="1:6" ht="15.75" customHeight="1">
      <c r="A32" s="5">
        <v>31</v>
      </c>
      <c r="B32" s="6" t="s">
        <v>297</v>
      </c>
      <c r="C32" s="5">
        <v>1961</v>
      </c>
      <c r="D32" s="1">
        <f t="shared" si="0"/>
        <v>12</v>
      </c>
      <c r="E32" s="1">
        <v>1</v>
      </c>
      <c r="F32" s="1">
        <f t="shared" si="1"/>
        <v>13</v>
      </c>
    </row>
    <row r="33" spans="1:6" ht="15.75" customHeight="1">
      <c r="A33" s="5">
        <v>32</v>
      </c>
      <c r="B33" s="6" t="s">
        <v>69</v>
      </c>
      <c r="C33" s="5">
        <v>2003</v>
      </c>
      <c r="D33" s="1">
        <f t="shared" si="0"/>
        <v>11</v>
      </c>
      <c r="E33" s="1"/>
      <c r="F33" s="1">
        <f t="shared" si="1"/>
        <v>11</v>
      </c>
    </row>
    <row r="34" spans="1:6" ht="15.75" customHeight="1">
      <c r="A34" s="5">
        <v>33</v>
      </c>
      <c r="B34" s="6" t="s">
        <v>329</v>
      </c>
      <c r="C34" s="5">
        <v>2017</v>
      </c>
      <c r="D34" s="1">
        <f t="shared" si="0"/>
        <v>10</v>
      </c>
      <c r="E34" s="1"/>
      <c r="F34" s="1">
        <f t="shared" si="1"/>
        <v>10</v>
      </c>
    </row>
    <row r="35" spans="1:6" ht="15.75" customHeight="1">
      <c r="A35" s="5">
        <v>34</v>
      </c>
      <c r="B35" s="6" t="s">
        <v>475</v>
      </c>
      <c r="C35" s="5">
        <v>2000</v>
      </c>
      <c r="D35" s="1">
        <f t="shared" si="0"/>
        <v>9</v>
      </c>
      <c r="E35" s="1"/>
      <c r="F35" s="1">
        <f t="shared" si="1"/>
        <v>9</v>
      </c>
    </row>
    <row r="36" spans="1:6" ht="15.75" customHeight="1">
      <c r="A36" s="5">
        <v>35</v>
      </c>
      <c r="B36" s="6" t="s">
        <v>86</v>
      </c>
      <c r="C36" s="5">
        <v>2016</v>
      </c>
      <c r="D36" s="1">
        <f t="shared" si="0"/>
        <v>8</v>
      </c>
      <c r="E36" s="1"/>
      <c r="F36" s="1">
        <f t="shared" si="1"/>
        <v>8</v>
      </c>
    </row>
    <row r="37" spans="1:6" ht="15.75" customHeight="1">
      <c r="A37" s="5">
        <v>36</v>
      </c>
      <c r="B37" s="6" t="s">
        <v>514</v>
      </c>
      <c r="C37" s="5">
        <v>1971</v>
      </c>
      <c r="D37" s="1">
        <f t="shared" si="0"/>
        <v>7</v>
      </c>
      <c r="E37" s="1"/>
      <c r="F37" s="1">
        <f t="shared" si="1"/>
        <v>7</v>
      </c>
    </row>
    <row r="38" spans="1:6" ht="15.75" customHeight="1">
      <c r="A38" s="5">
        <v>37</v>
      </c>
      <c r="B38" s="6" t="s">
        <v>530</v>
      </c>
      <c r="C38" s="5">
        <v>2005</v>
      </c>
      <c r="D38" s="1">
        <f t="shared" si="0"/>
        <v>6</v>
      </c>
      <c r="E38" s="1"/>
      <c r="F38" s="1">
        <f t="shared" si="1"/>
        <v>6</v>
      </c>
    </row>
    <row r="39" spans="1:6" ht="15.75" customHeight="1">
      <c r="A39" s="5">
        <v>38</v>
      </c>
      <c r="B39" s="6" t="s">
        <v>533</v>
      </c>
      <c r="C39" s="5">
        <v>2004</v>
      </c>
      <c r="D39" s="1">
        <f t="shared" si="0"/>
        <v>5</v>
      </c>
      <c r="E39" s="1"/>
      <c r="F39" s="1">
        <f t="shared" si="1"/>
        <v>5</v>
      </c>
    </row>
    <row r="40" spans="1:6" ht="15.75" customHeight="1">
      <c r="A40" s="5">
        <v>39</v>
      </c>
      <c r="B40" s="6" t="s">
        <v>553</v>
      </c>
      <c r="C40" s="5">
        <v>2016</v>
      </c>
      <c r="D40" s="1">
        <f t="shared" si="0"/>
        <v>4</v>
      </c>
      <c r="E40" s="1"/>
      <c r="F40" s="1">
        <f t="shared" si="1"/>
        <v>4</v>
      </c>
    </row>
    <row r="41" spans="1:6" ht="15.75" customHeight="1">
      <c r="A41" s="5">
        <v>40</v>
      </c>
      <c r="B41" s="6" t="s">
        <v>556</v>
      </c>
      <c r="C41" s="5">
        <v>2019</v>
      </c>
      <c r="D41" s="1">
        <f t="shared" si="0"/>
        <v>3</v>
      </c>
      <c r="E41" s="1"/>
      <c r="F41" s="1">
        <f t="shared" si="1"/>
        <v>3</v>
      </c>
    </row>
    <row r="42" spans="1:6" ht="15.75" customHeight="1">
      <c r="A42" s="5">
        <v>41</v>
      </c>
      <c r="B42" s="6" t="s">
        <v>572</v>
      </c>
      <c r="C42" s="5">
        <v>1984</v>
      </c>
      <c r="D42" s="1">
        <f t="shared" si="0"/>
        <v>2</v>
      </c>
      <c r="E42" s="1"/>
      <c r="F42" s="1">
        <f t="shared" si="1"/>
        <v>2</v>
      </c>
    </row>
    <row r="43" spans="1:6" ht="15.75" customHeight="1">
      <c r="A43" s="5">
        <v>42</v>
      </c>
      <c r="B43" s="6" t="s">
        <v>573</v>
      </c>
      <c r="C43" s="5">
        <v>1990</v>
      </c>
      <c r="D43" s="1">
        <f t="shared" si="0"/>
        <v>1</v>
      </c>
      <c r="E43" s="1"/>
      <c r="F43" s="1">
        <f t="shared" si="1"/>
        <v>1</v>
      </c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/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0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11</v>
      </c>
    </row>
    <row r="2" spans="1:11" ht="15.75" customHeight="1">
      <c r="A2" s="8">
        <v>1</v>
      </c>
      <c r="B2" s="4" t="s">
        <v>481</v>
      </c>
      <c r="C2" s="4" t="s">
        <v>482</v>
      </c>
      <c r="D2" s="4" t="s">
        <v>21</v>
      </c>
      <c r="E2" s="8">
        <f t="shared" ref="E2:E12" si="0">K$1 + (1 - A2) + IF(A2=1,6,IF(A2=2,4,IF(A2=3,2,0)))</f>
        <v>17</v>
      </c>
    </row>
    <row r="3" spans="1:11" ht="15.75" customHeight="1">
      <c r="A3" s="8">
        <v>2</v>
      </c>
      <c r="B3" s="4" t="s">
        <v>577</v>
      </c>
      <c r="C3" s="4" t="s">
        <v>578</v>
      </c>
      <c r="D3" s="4" t="s">
        <v>37</v>
      </c>
      <c r="E3" s="8">
        <f t="shared" si="0"/>
        <v>14</v>
      </c>
    </row>
    <row r="4" spans="1:11" ht="15.75" customHeight="1">
      <c r="A4" s="8">
        <v>3</v>
      </c>
      <c r="B4" s="4" t="s">
        <v>411</v>
      </c>
      <c r="C4" s="4" t="s">
        <v>477</v>
      </c>
      <c r="D4" s="4" t="s">
        <v>25</v>
      </c>
      <c r="E4" s="8">
        <f t="shared" si="0"/>
        <v>11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8</v>
      </c>
    </row>
    <row r="6" spans="1:11" ht="15.75" customHeight="1">
      <c r="A6" s="8">
        <v>5</v>
      </c>
      <c r="B6" s="4" t="s">
        <v>281</v>
      </c>
      <c r="C6" s="4" t="s">
        <v>539</v>
      </c>
      <c r="D6" s="4" t="s">
        <v>13</v>
      </c>
      <c r="E6" s="8">
        <f t="shared" si="0"/>
        <v>7</v>
      </c>
    </row>
    <row r="7" spans="1:11" ht="15.75" customHeight="1">
      <c r="A7" s="8">
        <v>6</v>
      </c>
      <c r="B7" s="4" t="s">
        <v>581</v>
      </c>
      <c r="C7" s="4" t="s">
        <v>501</v>
      </c>
      <c r="D7" s="4" t="s">
        <v>47</v>
      </c>
      <c r="E7" s="8">
        <f t="shared" si="0"/>
        <v>6</v>
      </c>
    </row>
    <row r="8" spans="1:11" ht="15.75" customHeight="1">
      <c r="A8" s="8">
        <v>7</v>
      </c>
      <c r="B8" s="4" t="s">
        <v>582</v>
      </c>
      <c r="C8" s="4" t="s">
        <v>458</v>
      </c>
      <c r="D8" s="4" t="s">
        <v>99</v>
      </c>
      <c r="E8" s="8">
        <f t="shared" si="0"/>
        <v>5</v>
      </c>
    </row>
    <row r="9" spans="1:11" ht="15.75" customHeight="1">
      <c r="A9" s="8">
        <v>8</v>
      </c>
      <c r="B9" s="4" t="s">
        <v>584</v>
      </c>
      <c r="C9" s="4" t="s">
        <v>585</v>
      </c>
      <c r="D9" s="4" t="s">
        <v>101</v>
      </c>
      <c r="E9" s="8">
        <f t="shared" si="0"/>
        <v>4</v>
      </c>
    </row>
    <row r="10" spans="1:11" ht="15.75" customHeight="1">
      <c r="A10" s="8">
        <v>9</v>
      </c>
      <c r="B10" s="4" t="s">
        <v>586</v>
      </c>
      <c r="C10" s="4" t="s">
        <v>587</v>
      </c>
      <c r="D10" s="4" t="s">
        <v>113</v>
      </c>
      <c r="E10" s="8">
        <f t="shared" si="0"/>
        <v>3</v>
      </c>
    </row>
    <row r="11" spans="1:11" ht="15.75" customHeight="1">
      <c r="A11" s="8">
        <v>10</v>
      </c>
      <c r="B11" s="4" t="s">
        <v>589</v>
      </c>
      <c r="C11" s="4" t="s">
        <v>590</v>
      </c>
      <c r="D11" s="4" t="s">
        <v>67</v>
      </c>
      <c r="E11" s="8">
        <f t="shared" si="0"/>
        <v>2</v>
      </c>
    </row>
    <row r="12" spans="1:11" ht="15.75" customHeight="1">
      <c r="A12" s="8">
        <v>11</v>
      </c>
      <c r="B12" s="4" t="s">
        <v>591</v>
      </c>
      <c r="C12" s="4" t="s">
        <v>592</v>
      </c>
      <c r="D12" s="4" t="s">
        <v>170</v>
      </c>
      <c r="E12" s="8">
        <f t="shared" si="0"/>
        <v>1</v>
      </c>
    </row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77734375" customWidth="1"/>
    <col min="3" max="3" width="11.77734375" customWidth="1"/>
    <col min="4" max="4" width="11.88671875" customWidth="1"/>
    <col min="5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27</v>
      </c>
    </row>
    <row r="2" spans="1:8" ht="15.75" customHeight="1">
      <c r="A2" s="5">
        <v>1</v>
      </c>
      <c r="B2" s="6" t="s">
        <v>137</v>
      </c>
      <c r="C2" s="5">
        <v>2012</v>
      </c>
      <c r="D2" s="1">
        <f t="shared" ref="D2:D28" si="0">H$1 + (1 - A2)
+ IF(A2=1, 10, IF(A2=2, 6, IF(A2=3, 4, 0)))</f>
        <v>37</v>
      </c>
      <c r="E2" s="1"/>
      <c r="F2" s="1">
        <f t="shared" ref="F2:F28" si="1">SUM(D2,E2)</f>
        <v>37</v>
      </c>
    </row>
    <row r="3" spans="1:8" ht="15.75" customHeight="1">
      <c r="A3" s="5">
        <v>2</v>
      </c>
      <c r="B3" s="6" t="s">
        <v>93</v>
      </c>
      <c r="C3" s="5">
        <v>1983</v>
      </c>
      <c r="D3" s="1">
        <f t="shared" si="0"/>
        <v>32</v>
      </c>
      <c r="E3" s="1"/>
      <c r="F3" s="1">
        <f t="shared" si="1"/>
        <v>32</v>
      </c>
    </row>
    <row r="4" spans="1:8" ht="15.75" customHeight="1">
      <c r="A4" s="5">
        <v>3</v>
      </c>
      <c r="B4" s="6" t="s">
        <v>167</v>
      </c>
      <c r="C4" s="5">
        <v>1954</v>
      </c>
      <c r="D4" s="1">
        <f t="shared" si="0"/>
        <v>29</v>
      </c>
      <c r="E4" s="1">
        <v>5</v>
      </c>
      <c r="F4" s="1">
        <f t="shared" si="1"/>
        <v>34</v>
      </c>
    </row>
    <row r="5" spans="1:8" ht="15.75" customHeight="1">
      <c r="A5" s="5">
        <v>4</v>
      </c>
      <c r="B5" s="6" t="s">
        <v>392</v>
      </c>
      <c r="C5" s="5">
        <v>2004</v>
      </c>
      <c r="D5" s="1">
        <f t="shared" si="0"/>
        <v>24</v>
      </c>
      <c r="E5" s="1"/>
      <c r="F5" s="1">
        <f t="shared" si="1"/>
        <v>24</v>
      </c>
    </row>
    <row r="6" spans="1:8" ht="15.75" customHeight="1">
      <c r="A6" s="5">
        <v>5</v>
      </c>
      <c r="B6" s="6" t="s">
        <v>168</v>
      </c>
      <c r="C6" s="5">
        <v>1982</v>
      </c>
      <c r="D6" s="1">
        <f t="shared" si="0"/>
        <v>23</v>
      </c>
      <c r="E6" s="1"/>
      <c r="F6" s="1">
        <f t="shared" si="1"/>
        <v>23</v>
      </c>
    </row>
    <row r="7" spans="1:8" ht="15.75" customHeight="1">
      <c r="A7" s="5">
        <v>6</v>
      </c>
      <c r="B7" s="6" t="s">
        <v>12</v>
      </c>
      <c r="C7" s="5">
        <v>1954</v>
      </c>
      <c r="D7" s="1">
        <f t="shared" si="0"/>
        <v>22</v>
      </c>
      <c r="E7" s="1">
        <v>3</v>
      </c>
      <c r="F7" s="1">
        <f t="shared" si="1"/>
        <v>25</v>
      </c>
    </row>
    <row r="8" spans="1:8" ht="15.75" customHeight="1">
      <c r="A8" s="5">
        <v>7</v>
      </c>
      <c r="B8" s="6" t="s">
        <v>27</v>
      </c>
      <c r="C8" s="5">
        <v>2017</v>
      </c>
      <c r="D8" s="1">
        <f t="shared" si="0"/>
        <v>21</v>
      </c>
      <c r="E8" s="1">
        <v>5</v>
      </c>
      <c r="F8" s="1">
        <f t="shared" si="1"/>
        <v>26</v>
      </c>
    </row>
    <row r="9" spans="1:8" ht="15.75" customHeight="1">
      <c r="A9" s="5">
        <v>8</v>
      </c>
      <c r="B9" s="6" t="s">
        <v>10</v>
      </c>
      <c r="C9" s="5">
        <v>2012</v>
      </c>
      <c r="D9" s="1">
        <f t="shared" si="0"/>
        <v>20</v>
      </c>
      <c r="E9" s="1"/>
      <c r="F9" s="1">
        <f t="shared" si="1"/>
        <v>20</v>
      </c>
    </row>
    <row r="10" spans="1:8" ht="15.75" customHeight="1">
      <c r="A10" s="5">
        <v>9</v>
      </c>
      <c r="B10" s="6" t="s">
        <v>14</v>
      </c>
      <c r="C10" s="5">
        <v>1941</v>
      </c>
      <c r="D10" s="1">
        <f t="shared" si="0"/>
        <v>19</v>
      </c>
      <c r="E10" s="1">
        <v>1</v>
      </c>
      <c r="F10" s="1">
        <f t="shared" si="1"/>
        <v>20</v>
      </c>
    </row>
    <row r="11" spans="1:8" ht="15.75" customHeight="1">
      <c r="A11" s="5">
        <v>10</v>
      </c>
      <c r="B11" s="6" t="s">
        <v>42</v>
      </c>
      <c r="C11" s="5">
        <v>1974</v>
      </c>
      <c r="D11" s="1">
        <f t="shared" si="0"/>
        <v>18</v>
      </c>
      <c r="E11" s="1">
        <v>5</v>
      </c>
      <c r="F11" s="1">
        <f t="shared" si="1"/>
        <v>23</v>
      </c>
    </row>
    <row r="12" spans="1:8" ht="15.75" customHeight="1">
      <c r="A12" s="5">
        <v>11</v>
      </c>
      <c r="B12" s="6" t="s">
        <v>327</v>
      </c>
      <c r="C12" s="5">
        <v>1988</v>
      </c>
      <c r="D12" s="1">
        <f t="shared" si="0"/>
        <v>17</v>
      </c>
      <c r="E12" s="1"/>
      <c r="F12" s="1">
        <f t="shared" si="1"/>
        <v>17</v>
      </c>
    </row>
    <row r="13" spans="1:8" ht="15.75" customHeight="1">
      <c r="A13" s="5">
        <v>12</v>
      </c>
      <c r="B13" s="6" t="s">
        <v>35</v>
      </c>
      <c r="C13" s="5">
        <v>1948</v>
      </c>
      <c r="D13" s="1">
        <f t="shared" si="0"/>
        <v>16</v>
      </c>
      <c r="E13" s="1"/>
      <c r="F13" s="1">
        <f t="shared" si="1"/>
        <v>16</v>
      </c>
    </row>
    <row r="14" spans="1:8" ht="15.75" customHeight="1">
      <c r="A14" s="5">
        <v>13</v>
      </c>
      <c r="B14" s="6" t="s">
        <v>65</v>
      </c>
      <c r="C14" s="5">
        <v>1967</v>
      </c>
      <c r="D14" s="1">
        <f t="shared" si="0"/>
        <v>15</v>
      </c>
      <c r="E14" s="1"/>
      <c r="F14" s="1">
        <f t="shared" si="1"/>
        <v>15</v>
      </c>
    </row>
    <row r="15" spans="1:8" ht="15.75" customHeight="1">
      <c r="A15" s="5">
        <v>13</v>
      </c>
      <c r="B15" s="6" t="s">
        <v>114</v>
      </c>
      <c r="C15" s="5">
        <v>1974</v>
      </c>
      <c r="D15" s="1">
        <f t="shared" si="0"/>
        <v>15</v>
      </c>
      <c r="E15" s="1"/>
      <c r="F15" s="1">
        <f t="shared" si="1"/>
        <v>15</v>
      </c>
    </row>
    <row r="16" spans="1:8" ht="15.75" customHeight="1">
      <c r="A16" s="5">
        <v>15</v>
      </c>
      <c r="B16" s="6" t="s">
        <v>320</v>
      </c>
      <c r="C16" s="5">
        <v>1995</v>
      </c>
      <c r="D16" s="1">
        <f t="shared" si="0"/>
        <v>13</v>
      </c>
      <c r="E16" s="1">
        <v>3</v>
      </c>
      <c r="F16" s="1">
        <f t="shared" si="1"/>
        <v>16</v>
      </c>
    </row>
    <row r="17" spans="1:6" ht="15.75" customHeight="1">
      <c r="A17" s="5">
        <v>16</v>
      </c>
      <c r="B17" s="6" t="s">
        <v>284</v>
      </c>
      <c r="C17" s="5">
        <v>2000</v>
      </c>
      <c r="D17" s="1">
        <f t="shared" si="0"/>
        <v>12</v>
      </c>
      <c r="E17" s="1"/>
      <c r="F17" s="1">
        <f t="shared" si="1"/>
        <v>12</v>
      </c>
    </row>
    <row r="18" spans="1:6" ht="15.75" customHeight="1">
      <c r="A18" s="5">
        <v>17</v>
      </c>
      <c r="B18" s="6" t="s">
        <v>53</v>
      </c>
      <c r="C18" s="5">
        <v>2008</v>
      </c>
      <c r="D18" s="1">
        <f t="shared" si="0"/>
        <v>11</v>
      </c>
      <c r="E18" s="1"/>
      <c r="F18" s="1">
        <f t="shared" si="1"/>
        <v>11</v>
      </c>
    </row>
    <row r="19" spans="1:6" ht="15.75" customHeight="1">
      <c r="A19" s="5">
        <v>18</v>
      </c>
      <c r="B19" s="6" t="s">
        <v>68</v>
      </c>
      <c r="C19" s="5">
        <v>2017</v>
      </c>
      <c r="D19" s="1">
        <f t="shared" si="0"/>
        <v>10</v>
      </c>
      <c r="E19" s="1">
        <v>3</v>
      </c>
      <c r="F19" s="1">
        <f t="shared" si="1"/>
        <v>13</v>
      </c>
    </row>
    <row r="20" spans="1:6" ht="15.75" customHeight="1">
      <c r="A20" s="5">
        <v>19</v>
      </c>
      <c r="B20" s="6" t="s">
        <v>24</v>
      </c>
      <c r="C20" s="5">
        <v>2011</v>
      </c>
      <c r="D20" s="1">
        <f t="shared" si="0"/>
        <v>9</v>
      </c>
      <c r="E20" s="1"/>
      <c r="F20" s="1">
        <f t="shared" si="1"/>
        <v>9</v>
      </c>
    </row>
    <row r="21" spans="1:6" ht="15.75" customHeight="1">
      <c r="A21" s="5">
        <v>20</v>
      </c>
      <c r="B21" s="6" t="s">
        <v>129</v>
      </c>
      <c r="C21" s="5">
        <v>2012</v>
      </c>
      <c r="D21" s="1">
        <f t="shared" si="0"/>
        <v>8</v>
      </c>
      <c r="E21" s="1"/>
      <c r="F21" s="1">
        <f t="shared" si="1"/>
        <v>8</v>
      </c>
    </row>
    <row r="22" spans="1:6" ht="15.75" customHeight="1">
      <c r="A22" s="5">
        <v>21</v>
      </c>
      <c r="B22" s="6" t="s">
        <v>130</v>
      </c>
      <c r="C22" s="5">
        <v>2010</v>
      </c>
      <c r="D22" s="1">
        <f t="shared" si="0"/>
        <v>7</v>
      </c>
      <c r="E22" s="1"/>
      <c r="F22" s="1">
        <f t="shared" si="1"/>
        <v>7</v>
      </c>
    </row>
    <row r="23" spans="1:6" ht="15.75" customHeight="1">
      <c r="A23" s="5">
        <v>22</v>
      </c>
      <c r="B23" s="6" t="s">
        <v>144</v>
      </c>
      <c r="C23" s="5">
        <v>2020</v>
      </c>
      <c r="D23" s="1">
        <f t="shared" si="0"/>
        <v>6</v>
      </c>
      <c r="E23" s="1">
        <v>2</v>
      </c>
      <c r="F23" s="1">
        <f t="shared" si="1"/>
        <v>8</v>
      </c>
    </row>
    <row r="24" spans="1:6" ht="15.75" customHeight="1">
      <c r="A24" s="5">
        <v>23</v>
      </c>
      <c r="B24" s="6" t="s">
        <v>205</v>
      </c>
      <c r="C24" s="5">
        <v>1972</v>
      </c>
      <c r="D24" s="1">
        <f t="shared" si="0"/>
        <v>5</v>
      </c>
      <c r="E24" s="1"/>
      <c r="F24" s="1">
        <f t="shared" si="1"/>
        <v>5</v>
      </c>
    </row>
    <row r="25" spans="1:6" ht="15.75" customHeight="1">
      <c r="A25" s="5">
        <v>24</v>
      </c>
      <c r="B25" s="6" t="s">
        <v>554</v>
      </c>
      <c r="C25" s="5">
        <v>1990</v>
      </c>
      <c r="D25" s="1">
        <f t="shared" si="0"/>
        <v>4</v>
      </c>
      <c r="E25" s="1"/>
      <c r="F25" s="1">
        <f t="shared" si="1"/>
        <v>4</v>
      </c>
    </row>
    <row r="26" spans="1:6" ht="15.75" customHeight="1">
      <c r="A26" s="5">
        <v>25</v>
      </c>
      <c r="B26" s="6" t="s">
        <v>567</v>
      </c>
      <c r="C26" s="5">
        <v>1974</v>
      </c>
      <c r="D26" s="1">
        <f t="shared" si="0"/>
        <v>3</v>
      </c>
      <c r="E26" s="1"/>
      <c r="F26" s="1">
        <f t="shared" si="1"/>
        <v>3</v>
      </c>
    </row>
    <row r="27" spans="1:6" ht="15.75" customHeight="1">
      <c r="A27" s="5">
        <v>26</v>
      </c>
      <c r="B27" s="6" t="s">
        <v>576</v>
      </c>
      <c r="C27" s="5">
        <v>2008</v>
      </c>
      <c r="D27" s="1">
        <f t="shared" si="0"/>
        <v>2</v>
      </c>
      <c r="E27" s="1"/>
      <c r="F27" s="1">
        <f t="shared" si="1"/>
        <v>2</v>
      </c>
    </row>
    <row r="28" spans="1:6" ht="15.75" customHeight="1">
      <c r="A28" s="5">
        <v>27</v>
      </c>
      <c r="B28" s="6" t="s">
        <v>594</v>
      </c>
      <c r="C28" s="5">
        <v>1981</v>
      </c>
      <c r="D28" s="1">
        <f t="shared" si="0"/>
        <v>1</v>
      </c>
      <c r="E28" s="1"/>
      <c r="F28" s="1">
        <f t="shared" si="1"/>
        <v>1</v>
      </c>
    </row>
    <row r="29" spans="1:6" ht="15.75" customHeight="1">
      <c r="B29" s="11"/>
      <c r="C29" s="8"/>
    </row>
    <row r="30" spans="1:6" ht="15.75" customHeight="1">
      <c r="B30" s="11"/>
      <c r="C30" s="8"/>
    </row>
    <row r="31" spans="1:6" ht="15.75" customHeight="1">
      <c r="B31" s="11"/>
      <c r="C31" s="8"/>
    </row>
    <row r="32" spans="1:6" ht="15.75" customHeight="1">
      <c r="B32" s="11"/>
      <c r="C32" s="8"/>
    </row>
    <row r="33" spans="2:3" ht="15.75" customHeight="1">
      <c r="B33" s="11"/>
      <c r="C33" s="8"/>
    </row>
    <row r="34" spans="2:3" ht="15.75" customHeight="1">
      <c r="B34" s="11"/>
      <c r="C34" s="8"/>
    </row>
    <row r="35" spans="2:3" ht="15.75" customHeight="1">
      <c r="B35" s="11"/>
      <c r="C35" s="8"/>
    </row>
    <row r="36" spans="2:3" ht="15.75" customHeight="1">
      <c r="B36" s="11"/>
      <c r="C36" s="8"/>
    </row>
    <row r="37" spans="2:3" ht="15.75" customHeight="1">
      <c r="B37" s="11"/>
      <c r="C37" s="8"/>
    </row>
    <row r="38" spans="2:3" ht="15.75" customHeight="1">
      <c r="B38" s="11"/>
      <c r="C38" s="8"/>
    </row>
    <row r="39" spans="2:3" ht="15.75" customHeight="1">
      <c r="B39" s="11"/>
      <c r="C39" s="8"/>
    </row>
    <row r="40" spans="2:3" ht="15.75" customHeight="1">
      <c r="B40" s="11"/>
      <c r="C40" s="8"/>
    </row>
    <row r="41" spans="2:3" ht="15.75" customHeight="1">
      <c r="B41" s="11"/>
      <c r="C41" s="8"/>
    </row>
    <row r="42" spans="2:3" ht="15.75" customHeight="1">
      <c r="B42" s="11"/>
      <c r="C42" s="8"/>
    </row>
    <row r="43" spans="2:3" ht="15.75" customHeight="1">
      <c r="B43" s="11"/>
      <c r="C43" s="8"/>
    </row>
    <row r="44" spans="2:3" ht="15.75" customHeight="1">
      <c r="B44" s="11"/>
      <c r="C44" s="8"/>
    </row>
    <row r="45" spans="2:3" ht="15.75" customHeight="1">
      <c r="B45" s="11"/>
      <c r="C45" s="8"/>
    </row>
    <row r="46" spans="2:3" ht="15.75" customHeight="1">
      <c r="B46" s="11"/>
      <c r="C46" s="8"/>
    </row>
    <row r="47" spans="2:3" ht="15.75" customHeight="1">
      <c r="B47" s="11"/>
      <c r="C47" s="8"/>
    </row>
    <row r="48" spans="2:3" ht="15.75" customHeight="1">
      <c r="B48" s="11"/>
      <c r="C48" s="8"/>
    </row>
    <row r="49" spans="2:3" ht="15.75" customHeight="1">
      <c r="B49" s="11"/>
      <c r="C49" s="8"/>
    </row>
    <row r="50" spans="2:3" ht="15.75" customHeight="1">
      <c r="B50" s="11"/>
      <c r="C50" s="8"/>
    </row>
    <row r="51" spans="2:3" ht="15.75" customHeight="1">
      <c r="B51" s="11"/>
      <c r="C51" s="8"/>
    </row>
    <row r="52" spans="2:3" ht="15.75" customHeight="1">
      <c r="B52" s="11"/>
      <c r="C52" s="8"/>
    </row>
    <row r="53" spans="2:3" ht="15.75" customHeight="1">
      <c r="B53" s="11"/>
      <c r="C53" s="8"/>
    </row>
    <row r="54" spans="2:3" ht="15.75" customHeight="1">
      <c r="B54" s="11"/>
      <c r="C54" s="8"/>
    </row>
    <row r="55" spans="2:3" ht="15.75" customHeight="1">
      <c r="B55" s="11"/>
      <c r="C55" s="8"/>
    </row>
    <row r="56" spans="2:3" ht="15.75" customHeight="1">
      <c r="B56" s="11"/>
      <c r="C56" s="8"/>
    </row>
    <row r="57" spans="2:3" ht="15.75" customHeight="1">
      <c r="B57" s="11"/>
      <c r="C57" s="8"/>
    </row>
    <row r="58" spans="2:3" ht="15.75" customHeight="1">
      <c r="B58" s="11"/>
      <c r="C58" s="8"/>
    </row>
    <row r="59" spans="2:3" ht="15.75" customHeight="1">
      <c r="B59" s="11"/>
      <c r="C59" s="8"/>
    </row>
    <row r="60" spans="2:3" ht="15.75" customHeight="1">
      <c r="B60" s="11"/>
      <c r="C60" s="8"/>
    </row>
    <row r="61" spans="2:3" ht="15.75" customHeight="1">
      <c r="B61" s="11"/>
      <c r="C61" s="8"/>
    </row>
    <row r="62" spans="2:3" ht="15.75" customHeight="1">
      <c r="B62" s="11"/>
      <c r="C62" s="8"/>
    </row>
    <row r="63" spans="2:3" ht="15.75" customHeight="1">
      <c r="B63" s="11"/>
      <c r="C63" s="8"/>
    </row>
    <row r="64" spans="2:3" ht="15.75" customHeight="1">
      <c r="B64" s="11"/>
      <c r="C64" s="8"/>
    </row>
    <row r="65" spans="2:3" ht="15.75" customHeight="1">
      <c r="B65" s="11"/>
      <c r="C65" s="8"/>
    </row>
    <row r="66" spans="2:3" ht="15.75" customHeight="1">
      <c r="B66" s="11"/>
      <c r="C66" s="8"/>
    </row>
    <row r="67" spans="2:3" ht="15.75" customHeight="1">
      <c r="B67" s="11"/>
      <c r="C67" s="8"/>
    </row>
    <row r="68" spans="2:3" ht="15.75" customHeight="1">
      <c r="B68" s="11"/>
      <c r="C68" s="8"/>
    </row>
    <row r="69" spans="2:3" ht="15.75" customHeight="1">
      <c r="B69" s="11"/>
      <c r="C69" s="8"/>
    </row>
    <row r="70" spans="2:3" ht="15.75" customHeight="1">
      <c r="B70" s="11"/>
      <c r="C70" s="8"/>
    </row>
    <row r="71" spans="2:3" ht="15.75" customHeight="1">
      <c r="B71" s="11"/>
      <c r="C71" s="8"/>
    </row>
    <row r="72" spans="2:3" ht="15.75" customHeight="1">
      <c r="B72" s="11"/>
      <c r="C72" s="8"/>
    </row>
    <row r="73" spans="2:3" ht="15.75" customHeight="1">
      <c r="B73" s="11"/>
      <c r="C73" s="8"/>
    </row>
    <row r="74" spans="2:3" ht="15.75" customHeight="1">
      <c r="B74" s="11"/>
      <c r="C74" s="8"/>
    </row>
    <row r="75" spans="2:3" ht="15.75" customHeight="1">
      <c r="B75" s="11"/>
      <c r="C75" s="8"/>
    </row>
    <row r="76" spans="2:3" ht="15.75" customHeight="1">
      <c r="B76" s="11"/>
      <c r="C76" s="8"/>
    </row>
    <row r="77" spans="2:3" ht="15.75" customHeight="1">
      <c r="B77" s="11"/>
      <c r="C77" s="8"/>
    </row>
    <row r="78" spans="2:3" ht="15.75" customHeight="1">
      <c r="B78" s="11"/>
      <c r="C78" s="8"/>
    </row>
    <row r="79" spans="2:3" ht="15.75" customHeight="1">
      <c r="B79" s="11"/>
      <c r="C79" s="8"/>
    </row>
    <row r="80" spans="2:3" ht="15.75" customHeight="1">
      <c r="B80" s="11"/>
      <c r="C80" s="8"/>
    </row>
    <row r="81" spans="2:3" ht="15.75" customHeight="1">
      <c r="B81" s="11"/>
      <c r="C81" s="8"/>
    </row>
    <row r="82" spans="2:3" ht="15.75" customHeight="1">
      <c r="B82" s="11"/>
      <c r="C82" s="8"/>
    </row>
    <row r="83" spans="2:3" ht="15.75" customHeight="1">
      <c r="B83" s="11"/>
      <c r="C83" s="8"/>
    </row>
    <row r="84" spans="2:3" ht="15.75" customHeight="1">
      <c r="B84" s="11"/>
      <c r="C84" s="8"/>
    </row>
    <row r="85" spans="2:3" ht="15.75" customHeight="1">
      <c r="B85" s="11"/>
      <c r="C85" s="8"/>
    </row>
    <row r="86" spans="2:3" ht="15.75" customHeight="1">
      <c r="B86" s="11"/>
      <c r="C86" s="8"/>
    </row>
    <row r="87" spans="2:3" ht="15.75" customHeight="1">
      <c r="B87" s="11"/>
      <c r="C87" s="8"/>
    </row>
    <row r="88" spans="2:3" ht="15.75" customHeight="1">
      <c r="B88" s="11"/>
      <c r="C88" s="8"/>
    </row>
    <row r="89" spans="2:3" ht="15.75" customHeight="1">
      <c r="B89" s="11"/>
      <c r="C89" s="8"/>
    </row>
    <row r="90" spans="2:3" ht="15.75" customHeight="1">
      <c r="B90" s="11"/>
      <c r="C90" s="8"/>
    </row>
    <row r="91" spans="2:3" ht="15.75" customHeight="1">
      <c r="B91" s="11"/>
      <c r="C91" s="8"/>
    </row>
    <row r="92" spans="2:3" ht="15.75" customHeight="1">
      <c r="B92" s="11"/>
      <c r="C92" s="8"/>
    </row>
    <row r="93" spans="2:3" ht="15.75" customHeight="1">
      <c r="B93" s="11"/>
      <c r="C93" s="8"/>
    </row>
    <row r="94" spans="2:3" ht="15.75" customHeight="1">
      <c r="B94" s="11"/>
      <c r="C94" s="8"/>
    </row>
    <row r="95" spans="2:3" ht="15.75" customHeight="1">
      <c r="B95" s="11"/>
      <c r="C95" s="8"/>
    </row>
    <row r="96" spans="2:3" ht="15.75" customHeight="1">
      <c r="B96" s="11"/>
      <c r="C96" s="8"/>
    </row>
    <row r="97" spans="2:3" ht="15.75" customHeight="1">
      <c r="B97" s="11"/>
      <c r="C97" s="8"/>
    </row>
    <row r="98" spans="2:3" ht="15.75" customHeight="1">
      <c r="B98" s="11"/>
      <c r="C98" s="8"/>
    </row>
    <row r="99" spans="2:3" ht="15.75" customHeight="1">
      <c r="B99" s="11"/>
      <c r="C99" s="8"/>
    </row>
    <row r="100" spans="2:3" ht="15.75" customHeight="1">
      <c r="B100" s="11"/>
      <c r="C100" s="8"/>
    </row>
    <row r="101" spans="2:3" ht="15.75" customHeight="1">
      <c r="B101" s="11"/>
      <c r="C101" s="8"/>
    </row>
    <row r="102" spans="2:3" ht="15.75" customHeight="1">
      <c r="B102" s="11"/>
      <c r="C102" s="8"/>
    </row>
    <row r="103" spans="2:3" ht="15.75" customHeight="1">
      <c r="B103" s="11"/>
      <c r="C103" s="8"/>
    </row>
    <row r="104" spans="2:3" ht="15.75" customHeight="1">
      <c r="B104" s="11"/>
      <c r="C104" s="8"/>
    </row>
    <row r="105" spans="2:3" ht="15.75" customHeight="1">
      <c r="B105" s="11"/>
      <c r="C105" s="8"/>
    </row>
    <row r="106" spans="2:3" ht="15.75" customHeight="1">
      <c r="B106" s="11"/>
      <c r="C106" s="8"/>
    </row>
    <row r="107" spans="2:3" ht="15.75" customHeight="1">
      <c r="B107" s="11"/>
      <c r="C107" s="8"/>
    </row>
    <row r="108" spans="2:3" ht="15.75" customHeight="1">
      <c r="B108" s="11"/>
      <c r="C108" s="8"/>
    </row>
    <row r="109" spans="2:3" ht="15.75" customHeight="1">
      <c r="B109" s="11"/>
      <c r="C109" s="8"/>
    </row>
    <row r="110" spans="2:3" ht="15.75" customHeight="1">
      <c r="B110" s="11"/>
      <c r="C110" s="8"/>
    </row>
    <row r="111" spans="2:3" ht="15.75" customHeight="1">
      <c r="B111" s="11"/>
      <c r="C111" s="8"/>
    </row>
    <row r="112" spans="2:3" ht="15.75" customHeight="1">
      <c r="B112" s="11"/>
      <c r="C112" s="8"/>
    </row>
    <row r="113" spans="2:3" ht="15.75" customHeight="1">
      <c r="B113" s="11"/>
      <c r="C113" s="8"/>
    </row>
    <row r="114" spans="2:3" ht="15.75" customHeight="1">
      <c r="B114" s="11"/>
      <c r="C114" s="8"/>
    </row>
    <row r="115" spans="2:3" ht="15.75" customHeight="1">
      <c r="B115" s="11"/>
      <c r="C115" s="8"/>
    </row>
    <row r="116" spans="2:3" ht="15.75" customHeight="1">
      <c r="B116" s="11"/>
      <c r="C116" s="8"/>
    </row>
    <row r="117" spans="2:3" ht="15.75" customHeight="1">
      <c r="B117" s="11"/>
      <c r="C117" s="8"/>
    </row>
    <row r="118" spans="2:3" ht="15.75" customHeight="1">
      <c r="B118" s="11"/>
      <c r="C118" s="8"/>
    </row>
    <row r="119" spans="2:3" ht="15.75" customHeight="1">
      <c r="B119" s="11"/>
      <c r="C119" s="8"/>
    </row>
    <row r="120" spans="2:3" ht="15.75" customHeight="1">
      <c r="B120" s="11"/>
      <c r="C120" s="8"/>
    </row>
    <row r="121" spans="2:3" ht="15.75" customHeight="1">
      <c r="B121" s="11"/>
      <c r="C121" s="8"/>
    </row>
    <row r="122" spans="2:3" ht="15.75" customHeight="1">
      <c r="B122" s="11"/>
      <c r="C122" s="8"/>
    </row>
    <row r="123" spans="2:3" ht="15.75" customHeight="1">
      <c r="B123" s="11"/>
      <c r="C123" s="8"/>
    </row>
    <row r="124" spans="2:3" ht="15.75" customHeight="1">
      <c r="B124" s="11"/>
      <c r="C124" s="8"/>
    </row>
    <row r="125" spans="2:3" ht="15.75" customHeight="1">
      <c r="B125" s="11"/>
      <c r="C125" s="8"/>
    </row>
    <row r="126" spans="2:3" ht="15.75" customHeight="1">
      <c r="B126" s="11"/>
      <c r="C126" s="8"/>
    </row>
    <row r="127" spans="2:3" ht="15.75" customHeight="1">
      <c r="B127" s="11"/>
      <c r="C127" s="8"/>
    </row>
    <row r="128" spans="2:3" ht="15.75" customHeight="1">
      <c r="B128" s="11"/>
      <c r="C128" s="8"/>
    </row>
    <row r="129" spans="2:3" ht="15.75" customHeight="1">
      <c r="B129" s="11"/>
      <c r="C129" s="8"/>
    </row>
    <row r="130" spans="2:3" ht="15.75" customHeight="1">
      <c r="B130" s="11"/>
      <c r="C130" s="8"/>
    </row>
    <row r="131" spans="2:3" ht="15.75" customHeight="1">
      <c r="B131" s="11"/>
      <c r="C131" s="8"/>
    </row>
    <row r="132" spans="2:3" ht="15.75" customHeight="1">
      <c r="B132" s="11"/>
      <c r="C132" s="8"/>
    </row>
    <row r="133" spans="2:3" ht="15.75" customHeight="1">
      <c r="B133" s="11"/>
      <c r="C133" s="8"/>
    </row>
    <row r="134" spans="2:3" ht="15.75" customHeight="1">
      <c r="B134" s="11"/>
      <c r="C134" s="8"/>
    </row>
    <row r="135" spans="2:3" ht="15.75" customHeight="1">
      <c r="B135" s="11"/>
      <c r="C135" s="8"/>
    </row>
    <row r="136" spans="2:3" ht="15.75" customHeight="1">
      <c r="B136" s="11"/>
      <c r="C136" s="8"/>
    </row>
    <row r="137" spans="2:3" ht="15.75" customHeight="1">
      <c r="B137" s="11"/>
      <c r="C137" s="8"/>
    </row>
    <row r="138" spans="2:3" ht="15.75" customHeight="1">
      <c r="B138" s="11"/>
      <c r="C138" s="8"/>
    </row>
    <row r="139" spans="2:3" ht="15.75" customHeight="1">
      <c r="B139" s="11"/>
      <c r="C139" s="8"/>
    </row>
    <row r="140" spans="2:3" ht="15.75" customHeight="1">
      <c r="B140" s="11"/>
      <c r="C140" s="8"/>
    </row>
    <row r="141" spans="2:3" ht="15.75" customHeight="1">
      <c r="B141" s="11"/>
      <c r="C141" s="8"/>
    </row>
    <row r="142" spans="2:3" ht="15.75" customHeight="1">
      <c r="B142" s="11"/>
      <c r="C142" s="8"/>
    </row>
    <row r="143" spans="2:3" ht="15.75" customHeight="1">
      <c r="B143" s="11"/>
      <c r="C143" s="8"/>
    </row>
    <row r="144" spans="2:3" ht="15.75" customHeight="1">
      <c r="B144" s="11"/>
      <c r="C144" s="8"/>
    </row>
    <row r="145" spans="2:3" ht="15.75" customHeight="1">
      <c r="B145" s="11"/>
      <c r="C145" s="8"/>
    </row>
    <row r="146" spans="2:3" ht="15.75" customHeight="1">
      <c r="B146" s="11"/>
      <c r="C146" s="8"/>
    </row>
    <row r="147" spans="2:3" ht="15.75" customHeight="1">
      <c r="B147" s="11"/>
      <c r="C147" s="8"/>
    </row>
    <row r="148" spans="2:3" ht="15.75" customHeight="1">
      <c r="B148" s="11"/>
      <c r="C148" s="8"/>
    </row>
    <row r="149" spans="2:3" ht="15.75" customHeight="1">
      <c r="B149" s="11"/>
      <c r="C149" s="8"/>
    </row>
    <row r="150" spans="2:3" ht="15.75" customHeight="1">
      <c r="B150" s="11"/>
      <c r="C150" s="8"/>
    </row>
    <row r="151" spans="2:3" ht="15.75" customHeight="1">
      <c r="B151" s="11"/>
      <c r="C151" s="8"/>
    </row>
    <row r="152" spans="2:3" ht="15.75" customHeight="1">
      <c r="B152" s="11"/>
      <c r="C152" s="8"/>
    </row>
    <row r="153" spans="2:3" ht="15.75" customHeight="1">
      <c r="B153" s="11"/>
      <c r="C153" s="8"/>
    </row>
    <row r="154" spans="2:3" ht="15.75" customHeight="1">
      <c r="B154" s="11"/>
      <c r="C154" s="8"/>
    </row>
    <row r="155" spans="2:3" ht="15.75" customHeight="1">
      <c r="B155" s="11"/>
      <c r="C155" s="8"/>
    </row>
    <row r="156" spans="2:3" ht="15.75" customHeight="1">
      <c r="B156" s="11"/>
      <c r="C156" s="8"/>
    </row>
    <row r="157" spans="2:3" ht="15.75" customHeight="1">
      <c r="B157" s="11"/>
      <c r="C157" s="8"/>
    </row>
    <row r="158" spans="2:3" ht="15.75" customHeight="1">
      <c r="B158" s="11"/>
      <c r="C158" s="8"/>
    </row>
    <row r="159" spans="2:3" ht="15.75" customHeight="1">
      <c r="B159" s="11"/>
      <c r="C159" s="8"/>
    </row>
    <row r="160" spans="2:3" ht="15.75" customHeight="1">
      <c r="B160" s="11"/>
      <c r="C160" s="8"/>
    </row>
    <row r="161" spans="2:3" ht="15.75" customHeight="1">
      <c r="B161" s="11"/>
      <c r="C161" s="8"/>
    </row>
    <row r="162" spans="2:3" ht="15.75" customHeight="1">
      <c r="B162" s="11"/>
      <c r="C162" s="8"/>
    </row>
    <row r="163" spans="2:3" ht="15.75" customHeight="1">
      <c r="B163" s="11"/>
      <c r="C163" s="8"/>
    </row>
    <row r="164" spans="2:3" ht="15.75" customHeight="1">
      <c r="B164" s="11"/>
      <c r="C164" s="8"/>
    </row>
    <row r="165" spans="2:3" ht="15.75" customHeight="1">
      <c r="B165" s="11"/>
      <c r="C165" s="8"/>
    </row>
    <row r="166" spans="2:3" ht="15.75" customHeight="1">
      <c r="B166" s="11"/>
      <c r="C166" s="8"/>
    </row>
    <row r="167" spans="2:3" ht="15.75" customHeight="1">
      <c r="B167" s="11"/>
      <c r="C167" s="8"/>
    </row>
    <row r="168" spans="2:3" ht="15.75" customHeight="1">
      <c r="B168" s="11"/>
      <c r="C168" s="8"/>
    </row>
    <row r="169" spans="2:3" ht="15.75" customHeight="1">
      <c r="B169" s="11"/>
      <c r="C169" s="8"/>
    </row>
    <row r="170" spans="2:3" ht="15.75" customHeight="1">
      <c r="B170" s="11"/>
      <c r="C170" s="8"/>
    </row>
    <row r="171" spans="2:3" ht="15.75" customHeight="1">
      <c r="B171" s="11"/>
      <c r="C171" s="8"/>
    </row>
    <row r="172" spans="2:3" ht="15.75" customHeight="1">
      <c r="B172" s="11"/>
      <c r="C172" s="8"/>
    </row>
    <row r="173" spans="2:3" ht="15.75" customHeight="1">
      <c r="B173" s="11"/>
      <c r="C173" s="8"/>
    </row>
    <row r="174" spans="2:3" ht="15.75" customHeight="1">
      <c r="B174" s="11"/>
      <c r="C174" s="8"/>
    </row>
    <row r="175" spans="2:3" ht="15.75" customHeight="1">
      <c r="B175" s="11"/>
      <c r="C175" s="8"/>
    </row>
    <row r="176" spans="2:3" ht="15.75" customHeight="1">
      <c r="B176" s="11"/>
      <c r="C176" s="8"/>
    </row>
    <row r="177" spans="2:3" ht="15.75" customHeight="1">
      <c r="B177" s="11"/>
      <c r="C177" s="8"/>
    </row>
    <row r="178" spans="2:3" ht="15.75" customHeight="1">
      <c r="B178" s="11"/>
      <c r="C178" s="8"/>
    </row>
    <row r="179" spans="2:3" ht="15.75" customHeight="1">
      <c r="B179" s="11"/>
      <c r="C179" s="8"/>
    </row>
    <row r="180" spans="2:3" ht="15.75" customHeight="1">
      <c r="B180" s="11"/>
      <c r="C180" s="8"/>
    </row>
    <row r="181" spans="2:3" ht="15.75" customHeight="1">
      <c r="B181" s="11"/>
      <c r="C181" s="8"/>
    </row>
    <row r="182" spans="2:3" ht="15.75" customHeight="1">
      <c r="B182" s="11"/>
      <c r="C182" s="8"/>
    </row>
    <row r="183" spans="2:3" ht="15.75" customHeight="1">
      <c r="B183" s="11"/>
      <c r="C183" s="8"/>
    </row>
    <row r="184" spans="2:3" ht="15.75" customHeight="1">
      <c r="B184" s="11"/>
      <c r="C184" s="8"/>
    </row>
    <row r="185" spans="2:3" ht="15.75" customHeight="1">
      <c r="B185" s="11"/>
      <c r="C185" s="8"/>
    </row>
    <row r="186" spans="2:3" ht="15.75" customHeight="1">
      <c r="B186" s="11"/>
      <c r="C186" s="8"/>
    </row>
    <row r="187" spans="2:3" ht="15.75" customHeight="1">
      <c r="B187" s="11"/>
      <c r="C187" s="8"/>
    </row>
    <row r="188" spans="2:3" ht="15.75" customHeight="1">
      <c r="B188" s="11"/>
      <c r="C188" s="8"/>
    </row>
    <row r="189" spans="2:3" ht="15.75" customHeight="1">
      <c r="B189" s="11"/>
      <c r="C189" s="8"/>
    </row>
    <row r="190" spans="2:3" ht="15.75" customHeight="1">
      <c r="B190" s="11"/>
      <c r="C190" s="8"/>
    </row>
    <row r="191" spans="2:3" ht="15.75" customHeight="1">
      <c r="B191" s="11"/>
      <c r="C191" s="8"/>
    </row>
    <row r="192" spans="2:3" ht="15.75" customHeight="1">
      <c r="B192" s="11"/>
      <c r="C192" s="8"/>
    </row>
    <row r="193" spans="2:3" ht="15.75" customHeight="1">
      <c r="B193" s="11"/>
      <c r="C193" s="8"/>
    </row>
    <row r="194" spans="2:3" ht="15.75" customHeight="1">
      <c r="B194" s="11"/>
      <c r="C194" s="8"/>
    </row>
    <row r="195" spans="2:3" ht="15.75" customHeight="1">
      <c r="B195" s="11"/>
      <c r="C195" s="8"/>
    </row>
    <row r="196" spans="2:3" ht="15.75" customHeight="1">
      <c r="B196" s="11"/>
      <c r="C196" s="8"/>
    </row>
    <row r="197" spans="2:3" ht="15.75" customHeight="1">
      <c r="B197" s="11"/>
      <c r="C197" s="8"/>
    </row>
    <row r="198" spans="2:3" ht="15.75" customHeight="1">
      <c r="B198" s="11"/>
      <c r="C198" s="8"/>
    </row>
    <row r="199" spans="2:3" ht="15.75" customHeight="1">
      <c r="B199" s="11"/>
      <c r="C199" s="8"/>
    </row>
    <row r="200" spans="2:3" ht="15.75" customHeight="1">
      <c r="B200" s="11"/>
      <c r="C200" s="8"/>
    </row>
    <row r="201" spans="2:3" ht="15.75" customHeight="1">
      <c r="B201" s="11"/>
      <c r="C201" s="8"/>
    </row>
    <row r="202" spans="2:3" ht="15.75" customHeight="1">
      <c r="B202" s="11"/>
      <c r="C202" s="8"/>
    </row>
    <row r="203" spans="2:3" ht="15.75" customHeight="1">
      <c r="B203" s="11"/>
      <c r="C203" s="8"/>
    </row>
    <row r="204" spans="2:3" ht="15.75" customHeight="1">
      <c r="B204" s="11"/>
      <c r="C204" s="8"/>
    </row>
    <row r="205" spans="2:3" ht="15.75" customHeight="1">
      <c r="B205" s="11"/>
      <c r="C205" s="8"/>
    </row>
    <row r="206" spans="2:3" ht="15.75" customHeight="1">
      <c r="B206" s="11"/>
      <c r="C206" s="8"/>
    </row>
    <row r="207" spans="2:3" ht="15.75" customHeight="1">
      <c r="B207" s="11"/>
      <c r="C207" s="8"/>
    </row>
    <row r="208" spans="2:3" ht="15.75" customHeight="1">
      <c r="B208" s="11"/>
      <c r="C208" s="8"/>
    </row>
    <row r="209" spans="2:3" ht="15.75" customHeight="1">
      <c r="B209" s="11"/>
      <c r="C209" s="8"/>
    </row>
    <row r="210" spans="2:3" ht="15.75" customHeight="1">
      <c r="B210" s="11"/>
      <c r="C210" s="8"/>
    </row>
    <row r="211" spans="2:3" ht="15.75" customHeight="1">
      <c r="B211" s="11"/>
      <c r="C211" s="8"/>
    </row>
    <row r="212" spans="2:3" ht="15.75" customHeight="1">
      <c r="B212" s="11"/>
      <c r="C212" s="8"/>
    </row>
    <row r="213" spans="2:3" ht="15.75" customHeight="1">
      <c r="B213" s="11"/>
      <c r="C213" s="8"/>
    </row>
    <row r="214" spans="2:3" ht="15.75" customHeight="1">
      <c r="B214" s="11"/>
      <c r="C214" s="8"/>
    </row>
    <row r="215" spans="2:3" ht="15.75" customHeight="1">
      <c r="B215" s="11"/>
      <c r="C215" s="8"/>
    </row>
    <row r="216" spans="2:3" ht="15.75" customHeight="1">
      <c r="B216" s="11"/>
      <c r="C216" s="8"/>
    </row>
    <row r="217" spans="2:3" ht="15.75" customHeight="1">
      <c r="B217" s="11"/>
      <c r="C217" s="8"/>
    </row>
    <row r="218" spans="2:3" ht="15.75" customHeight="1">
      <c r="B218" s="11"/>
      <c r="C218" s="8"/>
    </row>
    <row r="219" spans="2:3" ht="15.75" customHeight="1">
      <c r="B219" s="11"/>
      <c r="C219" s="8"/>
    </row>
    <row r="220" spans="2:3" ht="15.75" customHeight="1">
      <c r="B220" s="11"/>
      <c r="C220" s="8"/>
    </row>
    <row r="221" spans="2:3" ht="15.75" customHeight="1">
      <c r="B221" s="11"/>
      <c r="C221" s="8"/>
    </row>
    <row r="222" spans="2:3" ht="15.75" customHeight="1">
      <c r="B222" s="11"/>
      <c r="C222" s="8"/>
    </row>
    <row r="223" spans="2:3" ht="15.75" customHeight="1">
      <c r="B223" s="11"/>
      <c r="C223" s="8"/>
    </row>
    <row r="224" spans="2:3" ht="15.75" customHeight="1">
      <c r="B224" s="11"/>
      <c r="C224" s="8"/>
    </row>
    <row r="225" spans="2:3" ht="15.75" customHeight="1">
      <c r="B225" s="11"/>
      <c r="C225" s="8"/>
    </row>
    <row r="226" spans="2:3" ht="15.75" customHeight="1">
      <c r="B226" s="11"/>
      <c r="C226" s="8"/>
    </row>
    <row r="227" spans="2:3" ht="15.75" customHeight="1">
      <c r="B227" s="11"/>
      <c r="C227" s="8"/>
    </row>
    <row r="228" spans="2:3" ht="15.75" customHeight="1">
      <c r="B228" s="11"/>
      <c r="C228" s="8"/>
    </row>
    <row r="229" spans="2:3" ht="15.75" customHeight="1"/>
    <row r="230" spans="2:3" ht="15.75" customHeight="1"/>
    <row r="231" spans="2:3" ht="15.75" customHeight="1"/>
    <row r="232" spans="2:3" ht="15.75" customHeight="1"/>
    <row r="233" spans="2:3" ht="15.75" customHeight="1"/>
    <row r="234" spans="2:3" ht="15.75" customHeight="1"/>
    <row r="235" spans="2:3" ht="15.75" customHeight="1"/>
    <row r="236" spans="2:3" ht="15.75" customHeight="1"/>
    <row r="237" spans="2:3" ht="15.75" customHeight="1"/>
    <row r="238" spans="2:3" ht="15.75" customHeight="1"/>
    <row r="239" spans="2:3" ht="15.75" customHeight="1"/>
    <row r="240" spans="2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12.6640625" customWidth="1"/>
    <col min="2" max="2" width="26.6640625" customWidth="1"/>
    <col min="3" max="3" width="33" customWidth="1"/>
    <col min="4" max="4" width="22.33203125" customWidth="1"/>
    <col min="5" max="5" width="12.6640625" customWidth="1"/>
    <col min="6" max="9" width="3.2187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7</v>
      </c>
    </row>
    <row r="2" spans="1:11" ht="15.75" customHeight="1">
      <c r="A2" s="8">
        <v>1</v>
      </c>
      <c r="B2" s="4" t="s">
        <v>281</v>
      </c>
      <c r="C2" s="4" t="s">
        <v>539</v>
      </c>
      <c r="D2" s="4" t="s">
        <v>13</v>
      </c>
      <c r="E2" s="8">
        <f t="shared" ref="E2:E8" si="0">K$1 + (1 - A2) + IF(A2=1,6,IF(A2=2,4,IF(A2=3,2,0)))</f>
        <v>13</v>
      </c>
    </row>
    <row r="3" spans="1:11" ht="15.75" customHeight="1">
      <c r="A3" s="8">
        <v>2</v>
      </c>
      <c r="B3" s="4" t="s">
        <v>481</v>
      </c>
      <c r="C3" s="4" t="s">
        <v>482</v>
      </c>
      <c r="D3" s="4" t="s">
        <v>21</v>
      </c>
      <c r="E3" s="8">
        <f t="shared" si="0"/>
        <v>10</v>
      </c>
    </row>
    <row r="4" spans="1:11" ht="15.75" customHeight="1">
      <c r="A4" s="8">
        <v>3</v>
      </c>
      <c r="B4" s="4" t="s">
        <v>599</v>
      </c>
      <c r="C4" s="4" t="s">
        <v>600</v>
      </c>
      <c r="D4" s="4" t="s">
        <v>77</v>
      </c>
      <c r="E4" s="8">
        <f t="shared" si="0"/>
        <v>7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4</v>
      </c>
    </row>
    <row r="6" spans="1:11" ht="15.75" customHeight="1">
      <c r="A6" s="8">
        <v>5</v>
      </c>
      <c r="B6" s="4" t="s">
        <v>496</v>
      </c>
      <c r="C6" s="4" t="s">
        <v>259</v>
      </c>
      <c r="D6" s="4" t="s">
        <v>34</v>
      </c>
      <c r="E6" s="8">
        <f t="shared" si="0"/>
        <v>3</v>
      </c>
    </row>
    <row r="7" spans="1:11" ht="15.75" customHeight="1">
      <c r="A7" s="8">
        <v>6</v>
      </c>
      <c r="B7" s="4" t="s">
        <v>601</v>
      </c>
      <c r="C7" s="4" t="s">
        <v>602</v>
      </c>
      <c r="D7" s="4" t="s">
        <v>151</v>
      </c>
      <c r="E7" s="8">
        <f t="shared" si="0"/>
        <v>2</v>
      </c>
    </row>
    <row r="8" spans="1:11" ht="15.75" customHeight="1">
      <c r="A8" s="8">
        <v>7</v>
      </c>
      <c r="B8" s="4" t="s">
        <v>603</v>
      </c>
      <c r="C8" s="4" t="s">
        <v>604</v>
      </c>
      <c r="D8" s="4" t="s">
        <v>174</v>
      </c>
      <c r="E8" s="8">
        <f t="shared" si="0"/>
        <v>1</v>
      </c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777343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40</v>
      </c>
    </row>
    <row r="2" spans="1:8" ht="15.75" customHeight="1">
      <c r="A2" s="5">
        <v>1</v>
      </c>
      <c r="B2" s="6" t="s">
        <v>10</v>
      </c>
      <c r="C2" s="5">
        <v>2012</v>
      </c>
      <c r="D2" s="1">
        <f t="shared" ref="D2:D41" si="0">H$1 + (1 - A2)
+ IF(A2=1, 10, IF(A2=2, 6, IF(A2=3, 4, 0)))</f>
        <v>50</v>
      </c>
      <c r="E2" s="1"/>
      <c r="F2" s="1">
        <f t="shared" ref="F2:F41" si="1">SUM(D2,E2)</f>
        <v>50</v>
      </c>
    </row>
    <row r="3" spans="1:8" ht="15.75" customHeight="1">
      <c r="A3" s="5">
        <v>2</v>
      </c>
      <c r="B3" s="6" t="s">
        <v>8</v>
      </c>
      <c r="C3" s="5">
        <v>1975</v>
      </c>
      <c r="D3" s="1">
        <f t="shared" si="0"/>
        <v>45</v>
      </c>
      <c r="E3" s="1"/>
      <c r="F3" s="1">
        <f t="shared" si="1"/>
        <v>45</v>
      </c>
    </row>
    <row r="4" spans="1:8" ht="15.75" customHeight="1">
      <c r="A4" s="5">
        <v>3</v>
      </c>
      <c r="B4" s="6" t="s">
        <v>137</v>
      </c>
      <c r="C4" s="5">
        <v>2012</v>
      </c>
      <c r="D4" s="1">
        <f t="shared" si="0"/>
        <v>42</v>
      </c>
      <c r="E4" s="1"/>
      <c r="F4" s="1">
        <f t="shared" si="1"/>
        <v>42</v>
      </c>
    </row>
    <row r="5" spans="1:8" ht="15.75" customHeight="1">
      <c r="A5" s="5">
        <v>4</v>
      </c>
      <c r="B5" s="6" t="s">
        <v>22</v>
      </c>
      <c r="C5" s="5">
        <v>1991</v>
      </c>
      <c r="D5" s="1">
        <f t="shared" si="0"/>
        <v>37</v>
      </c>
      <c r="E5" s="1"/>
      <c r="F5" s="1">
        <f t="shared" si="1"/>
        <v>37</v>
      </c>
    </row>
    <row r="6" spans="1:8" ht="15.75" customHeight="1">
      <c r="A6" s="5">
        <v>5</v>
      </c>
      <c r="B6" s="6" t="s">
        <v>108</v>
      </c>
      <c r="C6" s="5">
        <v>1987</v>
      </c>
      <c r="D6" s="1">
        <f t="shared" si="0"/>
        <v>36</v>
      </c>
      <c r="E6" s="1"/>
      <c r="F6" s="1">
        <f t="shared" si="1"/>
        <v>36</v>
      </c>
    </row>
    <row r="7" spans="1:8" ht="15.75" customHeight="1">
      <c r="A7" s="5">
        <v>6</v>
      </c>
      <c r="B7" s="6" t="s">
        <v>12</v>
      </c>
      <c r="C7" s="5">
        <v>1954</v>
      </c>
      <c r="D7" s="1">
        <f t="shared" si="0"/>
        <v>35</v>
      </c>
      <c r="E7" s="1">
        <v>5</v>
      </c>
      <c r="F7" s="1">
        <f t="shared" si="1"/>
        <v>40</v>
      </c>
    </row>
    <row r="8" spans="1:8" ht="15.75" customHeight="1">
      <c r="A8" s="5">
        <v>7</v>
      </c>
      <c r="B8" s="6" t="s">
        <v>20</v>
      </c>
      <c r="C8" s="5">
        <v>1957</v>
      </c>
      <c r="D8" s="1">
        <f t="shared" si="0"/>
        <v>34</v>
      </c>
      <c r="E8" s="1">
        <v>3</v>
      </c>
      <c r="F8" s="1">
        <f t="shared" si="1"/>
        <v>37</v>
      </c>
    </row>
    <row r="9" spans="1:8" ht="15.75" customHeight="1">
      <c r="A9" s="5">
        <v>8</v>
      </c>
      <c r="B9" s="6" t="s">
        <v>265</v>
      </c>
      <c r="C9" s="5">
        <v>1990</v>
      </c>
      <c r="D9" s="1">
        <f t="shared" si="0"/>
        <v>33</v>
      </c>
      <c r="E9" s="1"/>
      <c r="F9" s="1">
        <f t="shared" si="1"/>
        <v>33</v>
      </c>
    </row>
    <row r="10" spans="1:8" ht="15.75" customHeight="1">
      <c r="A10" s="5">
        <v>9</v>
      </c>
      <c r="B10" s="6" t="s">
        <v>23</v>
      </c>
      <c r="C10" s="5">
        <v>1953</v>
      </c>
      <c r="D10" s="1">
        <f t="shared" si="0"/>
        <v>32</v>
      </c>
      <c r="E10" s="1">
        <v>1</v>
      </c>
      <c r="F10" s="1">
        <f t="shared" si="1"/>
        <v>33</v>
      </c>
    </row>
    <row r="11" spans="1:8" ht="15.75" customHeight="1">
      <c r="A11" s="5">
        <v>10</v>
      </c>
      <c r="B11" s="6" t="s">
        <v>27</v>
      </c>
      <c r="C11" s="5">
        <v>2017</v>
      </c>
      <c r="D11" s="1">
        <f t="shared" si="0"/>
        <v>31</v>
      </c>
      <c r="E11" s="1">
        <v>5</v>
      </c>
      <c r="F11" s="1">
        <f t="shared" si="1"/>
        <v>36</v>
      </c>
    </row>
    <row r="12" spans="1:8" ht="15.75" customHeight="1">
      <c r="A12" s="5">
        <v>11</v>
      </c>
      <c r="B12" s="6" t="s">
        <v>48</v>
      </c>
      <c r="C12" s="5">
        <v>2012</v>
      </c>
      <c r="D12" s="1">
        <f t="shared" si="0"/>
        <v>30</v>
      </c>
      <c r="E12" s="1"/>
      <c r="F12" s="1">
        <f t="shared" si="1"/>
        <v>30</v>
      </c>
    </row>
    <row r="13" spans="1:8" ht="15.75" customHeight="1">
      <c r="A13" s="5">
        <v>12</v>
      </c>
      <c r="B13" s="6" t="s">
        <v>365</v>
      </c>
      <c r="C13" s="5">
        <v>1984</v>
      </c>
      <c r="D13" s="1">
        <f t="shared" si="0"/>
        <v>29</v>
      </c>
      <c r="E13" s="1"/>
      <c r="F13" s="1">
        <f t="shared" si="1"/>
        <v>29</v>
      </c>
    </row>
    <row r="14" spans="1:8" ht="15.75" customHeight="1">
      <c r="A14" s="5">
        <v>13</v>
      </c>
      <c r="B14" s="6" t="s">
        <v>16</v>
      </c>
      <c r="C14" s="5">
        <v>1991</v>
      </c>
      <c r="D14" s="1">
        <f t="shared" si="0"/>
        <v>28</v>
      </c>
      <c r="E14" s="1"/>
      <c r="F14" s="1">
        <f t="shared" si="1"/>
        <v>28</v>
      </c>
    </row>
    <row r="15" spans="1:8" ht="15.75" customHeight="1">
      <c r="A15" s="5">
        <v>13</v>
      </c>
      <c r="B15" s="6" t="s">
        <v>368</v>
      </c>
      <c r="C15" s="5">
        <v>1996</v>
      </c>
      <c r="D15" s="1">
        <f t="shared" si="0"/>
        <v>28</v>
      </c>
      <c r="E15" s="1"/>
      <c r="F15" s="1">
        <f t="shared" si="1"/>
        <v>28</v>
      </c>
    </row>
    <row r="16" spans="1:8" ht="15.75" customHeight="1">
      <c r="A16" s="5">
        <v>15</v>
      </c>
      <c r="B16" s="6" t="s">
        <v>35</v>
      </c>
      <c r="C16" s="5">
        <v>1948</v>
      </c>
      <c r="D16" s="1">
        <f t="shared" si="0"/>
        <v>26</v>
      </c>
      <c r="E16" s="1"/>
      <c r="F16" s="1">
        <f t="shared" si="1"/>
        <v>26</v>
      </c>
    </row>
    <row r="17" spans="1:6" ht="15.75" customHeight="1">
      <c r="A17" s="5">
        <v>16</v>
      </c>
      <c r="B17" s="6" t="s">
        <v>24</v>
      </c>
      <c r="C17" s="5">
        <v>2011</v>
      </c>
      <c r="D17" s="1">
        <f t="shared" si="0"/>
        <v>25</v>
      </c>
      <c r="E17" s="1"/>
      <c r="F17" s="1">
        <f t="shared" si="1"/>
        <v>25</v>
      </c>
    </row>
    <row r="18" spans="1:6" ht="15.75" customHeight="1">
      <c r="A18" s="5">
        <v>17</v>
      </c>
      <c r="B18" s="6" t="s">
        <v>76</v>
      </c>
      <c r="C18" s="5">
        <v>1984</v>
      </c>
      <c r="D18" s="1">
        <f t="shared" si="0"/>
        <v>24</v>
      </c>
      <c r="E18" s="1"/>
      <c r="F18" s="1">
        <f t="shared" si="1"/>
        <v>24</v>
      </c>
    </row>
    <row r="19" spans="1:6" ht="15.75" customHeight="1">
      <c r="A19" s="5">
        <v>18</v>
      </c>
      <c r="B19" s="6" t="s">
        <v>81</v>
      </c>
      <c r="C19" s="5">
        <v>2014</v>
      </c>
      <c r="D19" s="1">
        <f t="shared" si="0"/>
        <v>23</v>
      </c>
      <c r="E19" s="1">
        <v>3</v>
      </c>
      <c r="F19" s="1">
        <f t="shared" si="1"/>
        <v>26</v>
      </c>
    </row>
    <row r="20" spans="1:6" ht="15.75" customHeight="1">
      <c r="A20" s="5">
        <v>19</v>
      </c>
      <c r="B20" s="6" t="s">
        <v>31</v>
      </c>
      <c r="C20" s="5">
        <v>1975</v>
      </c>
      <c r="D20" s="1">
        <f t="shared" si="0"/>
        <v>22</v>
      </c>
      <c r="E20" s="1"/>
      <c r="F20" s="1">
        <f t="shared" si="1"/>
        <v>22</v>
      </c>
    </row>
    <row r="21" spans="1:6" ht="15.75" customHeight="1">
      <c r="A21" s="5">
        <v>20</v>
      </c>
      <c r="B21" s="6" t="s">
        <v>14</v>
      </c>
      <c r="C21" s="5">
        <v>1941</v>
      </c>
      <c r="D21" s="1">
        <f t="shared" si="0"/>
        <v>21</v>
      </c>
      <c r="E21" s="1"/>
      <c r="F21" s="1">
        <f t="shared" si="1"/>
        <v>21</v>
      </c>
    </row>
    <row r="22" spans="1:6" ht="15.75" customHeight="1">
      <c r="A22" s="5">
        <v>21</v>
      </c>
      <c r="B22" s="6" t="s">
        <v>395</v>
      </c>
      <c r="C22" s="5">
        <v>2017</v>
      </c>
      <c r="D22" s="1">
        <f t="shared" si="0"/>
        <v>20</v>
      </c>
      <c r="E22" s="1">
        <v>1</v>
      </c>
      <c r="F22" s="1">
        <f t="shared" si="1"/>
        <v>21</v>
      </c>
    </row>
    <row r="23" spans="1:6" ht="15.75" customHeight="1">
      <c r="A23" s="5">
        <v>22</v>
      </c>
      <c r="B23" s="6" t="s">
        <v>423</v>
      </c>
      <c r="C23" s="5">
        <v>2001</v>
      </c>
      <c r="D23" s="1">
        <f t="shared" si="0"/>
        <v>19</v>
      </c>
      <c r="E23" s="1"/>
      <c r="F23" s="1">
        <f t="shared" si="1"/>
        <v>19</v>
      </c>
    </row>
    <row r="24" spans="1:6" ht="15.75" customHeight="1">
      <c r="A24" s="5">
        <v>23</v>
      </c>
      <c r="B24" s="6" t="s">
        <v>119</v>
      </c>
      <c r="C24" s="5">
        <v>1953</v>
      </c>
      <c r="D24" s="1">
        <f t="shared" si="0"/>
        <v>18</v>
      </c>
      <c r="E24" s="1"/>
      <c r="F24" s="1">
        <f t="shared" si="1"/>
        <v>18</v>
      </c>
    </row>
    <row r="25" spans="1:6" ht="15.75" customHeight="1">
      <c r="A25" s="5">
        <v>24</v>
      </c>
      <c r="B25" s="6" t="s">
        <v>428</v>
      </c>
      <c r="C25" s="5">
        <v>1998</v>
      </c>
      <c r="D25" s="1">
        <f t="shared" si="0"/>
        <v>17</v>
      </c>
      <c r="E25" s="1"/>
      <c r="F25" s="1">
        <f t="shared" si="1"/>
        <v>17</v>
      </c>
    </row>
    <row r="26" spans="1:6" ht="15.75" customHeight="1">
      <c r="A26" s="5">
        <v>25</v>
      </c>
      <c r="B26" s="6" t="s">
        <v>314</v>
      </c>
      <c r="C26" s="5">
        <v>2008</v>
      </c>
      <c r="D26" s="1">
        <f t="shared" si="0"/>
        <v>16</v>
      </c>
      <c r="E26" s="1">
        <v>5</v>
      </c>
      <c r="F26" s="1">
        <f t="shared" si="1"/>
        <v>21</v>
      </c>
    </row>
    <row r="27" spans="1:6" ht="15.75" customHeight="1">
      <c r="A27" s="5">
        <v>26</v>
      </c>
      <c r="B27" s="6" t="s">
        <v>221</v>
      </c>
      <c r="C27" s="5">
        <v>1958</v>
      </c>
      <c r="D27" s="1">
        <f t="shared" si="0"/>
        <v>15</v>
      </c>
      <c r="E27" s="1"/>
      <c r="F27" s="1">
        <f t="shared" si="1"/>
        <v>15</v>
      </c>
    </row>
    <row r="28" spans="1:6" ht="15.75" customHeight="1">
      <c r="A28" s="5">
        <v>27</v>
      </c>
      <c r="B28" s="6" t="s">
        <v>28</v>
      </c>
      <c r="C28" s="5">
        <v>1944</v>
      </c>
      <c r="D28" s="1">
        <f t="shared" si="0"/>
        <v>14</v>
      </c>
      <c r="E28" s="1"/>
      <c r="F28" s="1">
        <f t="shared" si="1"/>
        <v>14</v>
      </c>
    </row>
    <row r="29" spans="1:6" ht="15.75" customHeight="1">
      <c r="A29" s="5">
        <v>28</v>
      </c>
      <c r="B29" s="6" t="s">
        <v>50</v>
      </c>
      <c r="C29" s="5">
        <v>1949</v>
      </c>
      <c r="D29" s="1">
        <f t="shared" si="0"/>
        <v>13</v>
      </c>
      <c r="E29" s="1"/>
      <c r="F29" s="1">
        <f t="shared" si="1"/>
        <v>13</v>
      </c>
    </row>
    <row r="30" spans="1:6" ht="15.75" customHeight="1">
      <c r="A30" s="5">
        <v>29</v>
      </c>
      <c r="B30" s="6" t="s">
        <v>130</v>
      </c>
      <c r="C30" s="5">
        <v>2010</v>
      </c>
      <c r="D30" s="1">
        <f t="shared" si="0"/>
        <v>12</v>
      </c>
      <c r="E30" s="1"/>
      <c r="F30" s="1">
        <f t="shared" si="1"/>
        <v>12</v>
      </c>
    </row>
    <row r="31" spans="1:6" ht="15.75" customHeight="1">
      <c r="A31" s="5">
        <v>30</v>
      </c>
      <c r="B31" s="6" t="s">
        <v>353</v>
      </c>
      <c r="C31" s="5">
        <v>1996</v>
      </c>
      <c r="D31" s="1">
        <f t="shared" si="0"/>
        <v>11</v>
      </c>
      <c r="E31" s="1">
        <v>3</v>
      </c>
      <c r="F31" s="1">
        <f t="shared" si="1"/>
        <v>14</v>
      </c>
    </row>
    <row r="32" spans="1:6" ht="15.75" customHeight="1">
      <c r="A32" s="5">
        <v>31</v>
      </c>
      <c r="B32" s="6" t="s">
        <v>78</v>
      </c>
      <c r="C32" s="5">
        <v>1999</v>
      </c>
      <c r="D32" s="1">
        <f t="shared" si="0"/>
        <v>10</v>
      </c>
      <c r="E32" s="1"/>
      <c r="F32" s="1">
        <f t="shared" si="1"/>
        <v>10</v>
      </c>
    </row>
    <row r="33" spans="1:6" ht="15.75" customHeight="1">
      <c r="A33" s="5">
        <v>32</v>
      </c>
      <c r="B33" s="6" t="s">
        <v>605</v>
      </c>
      <c r="C33" s="5">
        <v>1998</v>
      </c>
      <c r="D33" s="1">
        <f t="shared" si="0"/>
        <v>9</v>
      </c>
      <c r="E33" s="1"/>
      <c r="F33" s="1">
        <f t="shared" si="1"/>
        <v>9</v>
      </c>
    </row>
    <row r="34" spans="1:6" ht="15.75" customHeight="1">
      <c r="A34" s="5">
        <v>33</v>
      </c>
      <c r="B34" s="6" t="s">
        <v>110</v>
      </c>
      <c r="C34" s="5">
        <v>1960</v>
      </c>
      <c r="D34" s="1">
        <f t="shared" si="0"/>
        <v>8</v>
      </c>
      <c r="E34" s="1"/>
      <c r="F34" s="1">
        <f t="shared" si="1"/>
        <v>8</v>
      </c>
    </row>
    <row r="35" spans="1:6" ht="15.75" customHeight="1">
      <c r="A35" s="5">
        <v>34</v>
      </c>
      <c r="B35" s="6" t="s">
        <v>510</v>
      </c>
      <c r="C35" s="5">
        <v>2010</v>
      </c>
      <c r="D35" s="1">
        <f t="shared" si="0"/>
        <v>7</v>
      </c>
      <c r="E35" s="1"/>
      <c r="F35" s="1">
        <f t="shared" si="1"/>
        <v>7</v>
      </c>
    </row>
    <row r="36" spans="1:6" ht="15.75" customHeight="1">
      <c r="A36" s="5">
        <v>35</v>
      </c>
      <c r="B36" s="6" t="s">
        <v>138</v>
      </c>
      <c r="C36" s="5">
        <v>2001</v>
      </c>
      <c r="D36" s="1">
        <f t="shared" si="0"/>
        <v>6</v>
      </c>
      <c r="E36" s="1"/>
      <c r="F36" s="1">
        <f t="shared" si="1"/>
        <v>6</v>
      </c>
    </row>
    <row r="37" spans="1:6" ht="15.75" customHeight="1">
      <c r="A37" s="5">
        <v>36</v>
      </c>
      <c r="B37" s="6" t="s">
        <v>461</v>
      </c>
      <c r="C37" s="5">
        <v>1993</v>
      </c>
      <c r="D37" s="1">
        <f t="shared" si="0"/>
        <v>5</v>
      </c>
      <c r="E37" s="1"/>
      <c r="F37" s="1">
        <f t="shared" si="1"/>
        <v>5</v>
      </c>
    </row>
    <row r="38" spans="1:6" ht="15.75" customHeight="1">
      <c r="A38" s="5">
        <v>37</v>
      </c>
      <c r="B38" s="6" t="s">
        <v>297</v>
      </c>
      <c r="C38" s="5">
        <v>1961</v>
      </c>
      <c r="D38" s="1">
        <f t="shared" si="0"/>
        <v>4</v>
      </c>
      <c r="E38" s="1">
        <v>1</v>
      </c>
      <c r="F38" s="1">
        <f t="shared" si="1"/>
        <v>5</v>
      </c>
    </row>
    <row r="39" spans="1:6" ht="15.75" customHeight="1">
      <c r="A39" s="5">
        <v>38</v>
      </c>
      <c r="B39" s="6" t="s">
        <v>129</v>
      </c>
      <c r="C39" s="5">
        <v>2012</v>
      </c>
      <c r="D39" s="1">
        <f t="shared" si="0"/>
        <v>3</v>
      </c>
      <c r="E39" s="1"/>
      <c r="F39" s="1">
        <f t="shared" si="1"/>
        <v>3</v>
      </c>
    </row>
    <row r="40" spans="1:6" ht="15.75" customHeight="1">
      <c r="A40" s="5">
        <v>38</v>
      </c>
      <c r="B40" s="6" t="s">
        <v>557</v>
      </c>
      <c r="C40" s="5">
        <v>2013</v>
      </c>
      <c r="D40" s="1">
        <f t="shared" si="0"/>
        <v>3</v>
      </c>
      <c r="E40" s="1"/>
      <c r="F40" s="1">
        <f t="shared" si="1"/>
        <v>3</v>
      </c>
    </row>
    <row r="41" spans="1:6" ht="15.75" customHeight="1">
      <c r="A41" s="5">
        <v>40</v>
      </c>
      <c r="B41" s="6" t="s">
        <v>144</v>
      </c>
      <c r="C41" s="5">
        <v>2020</v>
      </c>
      <c r="D41" s="1">
        <f t="shared" si="0"/>
        <v>1</v>
      </c>
      <c r="E41" s="1"/>
      <c r="F41" s="1">
        <f t="shared" si="1"/>
        <v>1</v>
      </c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/>
    <row r="243" spans="3:3" ht="15.75" customHeight="1"/>
    <row r="244" spans="3:3" ht="15.75" customHeight="1"/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1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6</v>
      </c>
    </row>
    <row r="2" spans="1:11" ht="15.75" customHeight="1">
      <c r="A2" s="8">
        <v>1</v>
      </c>
      <c r="B2" s="4" t="s">
        <v>281</v>
      </c>
      <c r="C2" s="4" t="s">
        <v>539</v>
      </c>
      <c r="D2" s="4" t="s">
        <v>13</v>
      </c>
      <c r="E2" s="8">
        <f t="shared" ref="E2:E7" si="0">K$1 + (1 - A2) + IF(A2=1,6,IF(A2=2,4,IF(A2=3,2,0)))</f>
        <v>12</v>
      </c>
    </row>
    <row r="3" spans="1:11" ht="15.75" customHeight="1">
      <c r="A3" s="8">
        <v>2</v>
      </c>
      <c r="B3" s="4" t="s">
        <v>277</v>
      </c>
      <c r="C3" s="4" t="s">
        <v>278</v>
      </c>
      <c r="D3" s="4" t="s">
        <v>606</v>
      </c>
      <c r="E3" s="8">
        <f t="shared" si="0"/>
        <v>9</v>
      </c>
    </row>
    <row r="4" spans="1:11" ht="15.75" customHeight="1">
      <c r="A4" s="8">
        <v>3</v>
      </c>
      <c r="B4" s="4" t="s">
        <v>286</v>
      </c>
      <c r="C4" s="4" t="s">
        <v>374</v>
      </c>
      <c r="D4" s="4" t="s">
        <v>30</v>
      </c>
      <c r="E4" s="8">
        <f t="shared" si="0"/>
        <v>6</v>
      </c>
    </row>
    <row r="5" spans="1:11" ht="15.75" customHeight="1">
      <c r="A5" s="8">
        <v>4</v>
      </c>
      <c r="B5" s="4" t="s">
        <v>496</v>
      </c>
      <c r="C5" s="4" t="s">
        <v>259</v>
      </c>
      <c r="D5" s="4" t="s">
        <v>34</v>
      </c>
      <c r="E5" s="8">
        <f t="shared" si="0"/>
        <v>3</v>
      </c>
    </row>
    <row r="6" spans="1:11" ht="15.75" customHeight="1">
      <c r="A6" s="8">
        <v>5</v>
      </c>
      <c r="B6" s="4" t="s">
        <v>607</v>
      </c>
      <c r="C6" s="4" t="s">
        <v>520</v>
      </c>
      <c r="D6" s="4" t="s">
        <v>67</v>
      </c>
      <c r="E6" s="8">
        <f t="shared" si="0"/>
        <v>2</v>
      </c>
    </row>
    <row r="7" spans="1:11" ht="15.75" customHeight="1">
      <c r="A7" s="8">
        <v>6</v>
      </c>
      <c r="B7" s="4" t="s">
        <v>608</v>
      </c>
      <c r="C7" s="4" t="s">
        <v>609</v>
      </c>
      <c r="D7" s="4" t="s">
        <v>175</v>
      </c>
      <c r="E7" s="8">
        <f t="shared" si="0"/>
        <v>1</v>
      </c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1.664062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43</v>
      </c>
    </row>
    <row r="2" spans="1:8" ht="15.75" customHeight="1">
      <c r="A2" s="5">
        <v>1</v>
      </c>
      <c r="B2" s="6" t="s">
        <v>93</v>
      </c>
      <c r="C2" s="5">
        <v>1983</v>
      </c>
      <c r="D2" s="1">
        <f t="shared" ref="D2:D44" si="0">H$1 + (1 - A2)
+ IF(A2=1, 10, IF(A2=2, 6, IF(A2=3, 4, 0)))</f>
        <v>53</v>
      </c>
      <c r="E2" s="1"/>
      <c r="F2" s="1">
        <f t="shared" ref="F2:F44" si="1">SUM(D2,E2)</f>
        <v>53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48</v>
      </c>
      <c r="E3" s="1"/>
      <c r="F3" s="1">
        <f t="shared" si="1"/>
        <v>48</v>
      </c>
    </row>
    <row r="4" spans="1:8" ht="15.75" customHeight="1">
      <c r="A4" s="5">
        <v>3</v>
      </c>
      <c r="B4" s="6" t="s">
        <v>32</v>
      </c>
      <c r="C4" s="5">
        <v>2011</v>
      </c>
      <c r="D4" s="1">
        <f t="shared" si="0"/>
        <v>45</v>
      </c>
      <c r="E4" s="1"/>
      <c r="F4" s="1">
        <f t="shared" si="1"/>
        <v>45</v>
      </c>
    </row>
    <row r="5" spans="1:8" ht="15.75" customHeight="1">
      <c r="A5" s="5">
        <v>4</v>
      </c>
      <c r="B5" s="6" t="s">
        <v>27</v>
      </c>
      <c r="C5" s="5">
        <v>2017</v>
      </c>
      <c r="D5" s="1">
        <f t="shared" si="0"/>
        <v>40</v>
      </c>
      <c r="E5" s="1">
        <v>5</v>
      </c>
      <c r="F5" s="1">
        <f t="shared" si="1"/>
        <v>45</v>
      </c>
    </row>
    <row r="6" spans="1:8" ht="15.75" customHeight="1">
      <c r="A6" s="5">
        <v>5</v>
      </c>
      <c r="B6" s="6" t="s">
        <v>48</v>
      </c>
      <c r="C6" s="5">
        <v>2012</v>
      </c>
      <c r="D6" s="1">
        <f t="shared" si="0"/>
        <v>39</v>
      </c>
      <c r="E6" s="1"/>
      <c r="F6" s="1">
        <f t="shared" si="1"/>
        <v>39</v>
      </c>
    </row>
    <row r="7" spans="1:8" ht="15.75" customHeight="1">
      <c r="A7" s="5">
        <v>6</v>
      </c>
      <c r="B7" s="6" t="s">
        <v>12</v>
      </c>
      <c r="C7" s="5">
        <v>1954</v>
      </c>
      <c r="D7" s="1">
        <f t="shared" si="0"/>
        <v>38</v>
      </c>
      <c r="E7" s="1">
        <v>5</v>
      </c>
      <c r="F7" s="1">
        <f t="shared" si="1"/>
        <v>43</v>
      </c>
    </row>
    <row r="8" spans="1:8" ht="15.75" customHeight="1">
      <c r="A8" s="5">
        <v>7</v>
      </c>
      <c r="B8" s="6" t="s">
        <v>16</v>
      </c>
      <c r="C8" s="5">
        <v>1991</v>
      </c>
      <c r="D8" s="1">
        <f t="shared" si="0"/>
        <v>37</v>
      </c>
      <c r="E8" s="1"/>
      <c r="F8" s="1">
        <f t="shared" si="1"/>
        <v>37</v>
      </c>
    </row>
    <row r="9" spans="1:8" ht="15.75" customHeight="1">
      <c r="A9" s="5">
        <v>8</v>
      </c>
      <c r="B9" s="6" t="s">
        <v>53</v>
      </c>
      <c r="C9" s="5">
        <v>2008</v>
      </c>
      <c r="D9" s="1">
        <f t="shared" si="0"/>
        <v>36</v>
      </c>
      <c r="E9" s="1"/>
      <c r="F9" s="1">
        <f t="shared" si="1"/>
        <v>36</v>
      </c>
    </row>
    <row r="10" spans="1:8" ht="15.75" customHeight="1">
      <c r="A10" s="5">
        <v>9</v>
      </c>
      <c r="B10" s="6" t="s">
        <v>167</v>
      </c>
      <c r="C10" s="5">
        <v>1954</v>
      </c>
      <c r="D10" s="1">
        <f t="shared" si="0"/>
        <v>35</v>
      </c>
      <c r="E10" s="1">
        <v>3</v>
      </c>
      <c r="F10" s="1">
        <f t="shared" si="1"/>
        <v>38</v>
      </c>
    </row>
    <row r="11" spans="1:8" ht="15.75" customHeight="1">
      <c r="A11" s="5">
        <v>10</v>
      </c>
      <c r="B11" s="6" t="s">
        <v>337</v>
      </c>
      <c r="C11" s="5">
        <v>2008</v>
      </c>
      <c r="D11" s="1">
        <f t="shared" si="0"/>
        <v>34</v>
      </c>
      <c r="E11" s="1"/>
      <c r="F11" s="1">
        <f t="shared" si="1"/>
        <v>34</v>
      </c>
    </row>
    <row r="12" spans="1:8" ht="15.75" customHeight="1">
      <c r="A12" s="5">
        <v>11</v>
      </c>
      <c r="B12" s="6" t="s">
        <v>8</v>
      </c>
      <c r="C12" s="5">
        <v>1975</v>
      </c>
      <c r="D12" s="1">
        <f t="shared" si="0"/>
        <v>33</v>
      </c>
      <c r="E12" s="1"/>
      <c r="F12" s="1">
        <f t="shared" si="1"/>
        <v>33</v>
      </c>
    </row>
    <row r="13" spans="1:8" ht="15.75" customHeight="1">
      <c r="A13" s="5">
        <v>12</v>
      </c>
      <c r="B13" s="6" t="s">
        <v>237</v>
      </c>
      <c r="C13" s="5">
        <v>1989</v>
      </c>
      <c r="D13" s="1">
        <f t="shared" si="0"/>
        <v>32</v>
      </c>
      <c r="E13" s="1">
        <v>5</v>
      </c>
      <c r="F13" s="1">
        <f t="shared" si="1"/>
        <v>37</v>
      </c>
    </row>
    <row r="14" spans="1:8" ht="15.75" customHeight="1">
      <c r="A14" s="5">
        <v>13</v>
      </c>
      <c r="B14" s="6" t="s">
        <v>355</v>
      </c>
      <c r="C14" s="5">
        <v>1954</v>
      </c>
      <c r="D14" s="1">
        <f t="shared" si="0"/>
        <v>31</v>
      </c>
      <c r="E14" s="1">
        <v>1</v>
      </c>
      <c r="F14" s="1">
        <f t="shared" si="1"/>
        <v>32</v>
      </c>
    </row>
    <row r="15" spans="1:8" ht="15.75" customHeight="1">
      <c r="A15" s="5">
        <v>14</v>
      </c>
      <c r="B15" s="6" t="s">
        <v>14</v>
      </c>
      <c r="C15" s="5">
        <v>1941</v>
      </c>
      <c r="D15" s="1">
        <f t="shared" si="0"/>
        <v>30</v>
      </c>
      <c r="E15" s="1"/>
      <c r="F15" s="1">
        <f t="shared" si="1"/>
        <v>30</v>
      </c>
    </row>
    <row r="16" spans="1:8" ht="15.75" customHeight="1">
      <c r="A16" s="5">
        <v>15</v>
      </c>
      <c r="B16" s="6" t="s">
        <v>265</v>
      </c>
      <c r="C16" s="5">
        <v>1990</v>
      </c>
      <c r="D16" s="1">
        <f t="shared" si="0"/>
        <v>29</v>
      </c>
      <c r="E16" s="1"/>
      <c r="F16" s="1">
        <f t="shared" si="1"/>
        <v>29</v>
      </c>
    </row>
    <row r="17" spans="1:6" ht="15.75" customHeight="1">
      <c r="A17" s="5">
        <v>16</v>
      </c>
      <c r="B17" s="6" t="s">
        <v>367</v>
      </c>
      <c r="C17" s="5">
        <v>1996</v>
      </c>
      <c r="D17" s="1">
        <f t="shared" si="0"/>
        <v>28</v>
      </c>
      <c r="E17" s="1"/>
      <c r="F17" s="1">
        <f t="shared" si="1"/>
        <v>28</v>
      </c>
    </row>
    <row r="18" spans="1:6" ht="15.75" customHeight="1">
      <c r="A18" s="5">
        <v>17</v>
      </c>
      <c r="B18" s="6" t="s">
        <v>371</v>
      </c>
      <c r="C18" s="5">
        <v>1973</v>
      </c>
      <c r="D18" s="1">
        <f t="shared" si="0"/>
        <v>27</v>
      </c>
      <c r="E18" s="1"/>
      <c r="F18" s="1">
        <f t="shared" si="1"/>
        <v>27</v>
      </c>
    </row>
    <row r="19" spans="1:6" ht="15.75" customHeight="1">
      <c r="A19" s="5">
        <v>18</v>
      </c>
      <c r="B19" s="6" t="s">
        <v>28</v>
      </c>
      <c r="C19" s="5">
        <v>1944</v>
      </c>
      <c r="D19" s="1">
        <f t="shared" si="0"/>
        <v>26</v>
      </c>
      <c r="E19" s="1"/>
      <c r="F19" s="1">
        <f t="shared" si="1"/>
        <v>26</v>
      </c>
    </row>
    <row r="20" spans="1:6" ht="15.75" customHeight="1">
      <c r="A20" s="5">
        <v>19</v>
      </c>
      <c r="B20" s="6" t="s">
        <v>391</v>
      </c>
      <c r="C20" s="5">
        <v>1980</v>
      </c>
      <c r="D20" s="1">
        <f t="shared" si="0"/>
        <v>25</v>
      </c>
      <c r="E20" s="1"/>
      <c r="F20" s="1">
        <f t="shared" si="1"/>
        <v>25</v>
      </c>
    </row>
    <row r="21" spans="1:6" ht="15.75" customHeight="1">
      <c r="A21" s="5">
        <v>20</v>
      </c>
      <c r="B21" s="6" t="s">
        <v>23</v>
      </c>
      <c r="C21" s="5">
        <v>1953</v>
      </c>
      <c r="D21" s="1">
        <f t="shared" si="0"/>
        <v>24</v>
      </c>
      <c r="E21" s="1"/>
      <c r="F21" s="1">
        <f t="shared" si="1"/>
        <v>24</v>
      </c>
    </row>
    <row r="22" spans="1:6" ht="15.75" customHeight="1">
      <c r="A22" s="5">
        <v>21</v>
      </c>
      <c r="B22" s="6" t="s">
        <v>35</v>
      </c>
      <c r="C22" s="5">
        <v>1948</v>
      </c>
      <c r="D22" s="1">
        <f t="shared" si="0"/>
        <v>23</v>
      </c>
      <c r="E22" s="1"/>
      <c r="F22" s="1">
        <f t="shared" si="1"/>
        <v>23</v>
      </c>
    </row>
    <row r="23" spans="1:6" ht="15.75" customHeight="1">
      <c r="A23" s="5">
        <v>22</v>
      </c>
      <c r="B23" s="6" t="s">
        <v>76</v>
      </c>
      <c r="C23" s="5">
        <v>1984</v>
      </c>
      <c r="D23" s="1">
        <f t="shared" si="0"/>
        <v>22</v>
      </c>
      <c r="E23" s="1"/>
      <c r="F23" s="1">
        <f t="shared" si="1"/>
        <v>22</v>
      </c>
    </row>
    <row r="24" spans="1:6" ht="15.75" customHeight="1">
      <c r="A24" s="5">
        <v>23</v>
      </c>
      <c r="B24" s="6" t="s">
        <v>44</v>
      </c>
      <c r="C24" s="5">
        <v>1977</v>
      </c>
      <c r="D24" s="1">
        <f t="shared" si="0"/>
        <v>21</v>
      </c>
      <c r="E24" s="1"/>
      <c r="F24" s="1">
        <f t="shared" si="1"/>
        <v>21</v>
      </c>
    </row>
    <row r="25" spans="1:6" ht="15.75" customHeight="1">
      <c r="A25" s="5">
        <v>24</v>
      </c>
      <c r="B25" s="6" t="s">
        <v>413</v>
      </c>
      <c r="C25" s="5">
        <v>2009</v>
      </c>
      <c r="D25" s="1">
        <f t="shared" si="0"/>
        <v>20</v>
      </c>
      <c r="E25" s="1"/>
      <c r="F25" s="1">
        <f t="shared" si="1"/>
        <v>20</v>
      </c>
    </row>
    <row r="26" spans="1:6" ht="15.75" customHeight="1">
      <c r="A26" s="5">
        <v>25</v>
      </c>
      <c r="B26" s="6" t="s">
        <v>309</v>
      </c>
      <c r="C26" s="5">
        <v>1951</v>
      </c>
      <c r="D26" s="1">
        <f t="shared" si="0"/>
        <v>19</v>
      </c>
      <c r="E26" s="1"/>
      <c r="F26" s="1">
        <f t="shared" si="1"/>
        <v>19</v>
      </c>
    </row>
    <row r="27" spans="1:6" ht="15.75" customHeight="1">
      <c r="A27" s="5">
        <v>26</v>
      </c>
      <c r="B27" s="6" t="s">
        <v>314</v>
      </c>
      <c r="C27" s="5">
        <v>2008</v>
      </c>
      <c r="D27" s="1">
        <f t="shared" si="0"/>
        <v>18</v>
      </c>
      <c r="E27" s="1">
        <v>3</v>
      </c>
      <c r="F27" s="1">
        <f t="shared" si="1"/>
        <v>21</v>
      </c>
    </row>
    <row r="28" spans="1:6" ht="15.75" customHeight="1">
      <c r="A28" s="5">
        <v>27</v>
      </c>
      <c r="B28" s="6" t="s">
        <v>85</v>
      </c>
      <c r="C28" s="5">
        <v>2015</v>
      </c>
      <c r="D28" s="1">
        <f t="shared" si="0"/>
        <v>17</v>
      </c>
      <c r="E28" s="1">
        <v>3</v>
      </c>
      <c r="F28" s="1">
        <f t="shared" si="1"/>
        <v>20</v>
      </c>
    </row>
    <row r="29" spans="1:6" ht="15.75" customHeight="1">
      <c r="A29" s="5">
        <v>28</v>
      </c>
      <c r="B29" s="6" t="s">
        <v>605</v>
      </c>
      <c r="C29" s="5">
        <v>1998</v>
      </c>
      <c r="D29" s="1">
        <f t="shared" si="0"/>
        <v>16</v>
      </c>
      <c r="E29" s="1"/>
      <c r="F29" s="1">
        <f t="shared" si="1"/>
        <v>16</v>
      </c>
    </row>
    <row r="30" spans="1:6" ht="15.75" customHeight="1">
      <c r="A30" s="5">
        <v>29</v>
      </c>
      <c r="B30" s="6" t="s">
        <v>129</v>
      </c>
      <c r="C30" s="5">
        <v>2012</v>
      </c>
      <c r="D30" s="1">
        <f t="shared" si="0"/>
        <v>15</v>
      </c>
      <c r="E30" s="1"/>
      <c r="F30" s="1">
        <f t="shared" si="1"/>
        <v>15</v>
      </c>
    </row>
    <row r="31" spans="1:6" ht="15.75" customHeight="1">
      <c r="A31" s="5">
        <v>30</v>
      </c>
      <c r="B31" s="6" t="s">
        <v>68</v>
      </c>
      <c r="C31" s="5">
        <v>2017</v>
      </c>
      <c r="D31" s="1">
        <f t="shared" si="0"/>
        <v>14</v>
      </c>
      <c r="E31" s="1">
        <v>1</v>
      </c>
      <c r="F31" s="1">
        <f t="shared" si="1"/>
        <v>15</v>
      </c>
    </row>
    <row r="32" spans="1:6" ht="15.75" customHeight="1">
      <c r="A32" s="5">
        <v>31</v>
      </c>
      <c r="B32" s="6" t="s">
        <v>130</v>
      </c>
      <c r="C32" s="5">
        <v>2010</v>
      </c>
      <c r="D32" s="1">
        <f t="shared" si="0"/>
        <v>13</v>
      </c>
      <c r="E32" s="1"/>
      <c r="F32" s="1">
        <f t="shared" si="1"/>
        <v>13</v>
      </c>
    </row>
    <row r="33" spans="1:6" ht="15.75" customHeight="1">
      <c r="A33" s="5">
        <v>32</v>
      </c>
      <c r="B33" s="6" t="s">
        <v>65</v>
      </c>
      <c r="C33" s="5">
        <v>1967</v>
      </c>
      <c r="D33" s="1">
        <f t="shared" si="0"/>
        <v>12</v>
      </c>
      <c r="E33" s="1"/>
      <c r="F33" s="1">
        <f t="shared" si="1"/>
        <v>12</v>
      </c>
    </row>
    <row r="34" spans="1:6" ht="15.75" customHeight="1">
      <c r="A34" s="5">
        <v>33</v>
      </c>
      <c r="B34" s="6" t="s">
        <v>464</v>
      </c>
      <c r="C34" s="5">
        <v>2009</v>
      </c>
      <c r="D34" s="1">
        <f t="shared" si="0"/>
        <v>11</v>
      </c>
      <c r="E34" s="1"/>
      <c r="F34" s="1">
        <f t="shared" si="1"/>
        <v>11</v>
      </c>
    </row>
    <row r="35" spans="1:6" ht="15.75" customHeight="1">
      <c r="A35" s="5">
        <v>34</v>
      </c>
      <c r="B35" s="6" t="s">
        <v>24</v>
      </c>
      <c r="C35" s="5">
        <v>2011</v>
      </c>
      <c r="D35" s="1">
        <f t="shared" si="0"/>
        <v>10</v>
      </c>
      <c r="E35" s="1"/>
      <c r="F35" s="1">
        <f t="shared" si="1"/>
        <v>10</v>
      </c>
    </row>
    <row r="36" spans="1:6" ht="15.75" customHeight="1">
      <c r="A36" s="5">
        <v>35</v>
      </c>
      <c r="B36" s="6" t="s">
        <v>266</v>
      </c>
      <c r="C36" s="5">
        <v>1961</v>
      </c>
      <c r="D36" s="1">
        <f t="shared" si="0"/>
        <v>9</v>
      </c>
      <c r="E36" s="1"/>
      <c r="F36" s="1">
        <f t="shared" si="1"/>
        <v>9</v>
      </c>
    </row>
    <row r="37" spans="1:6" ht="15.75" customHeight="1">
      <c r="A37" s="5">
        <v>36</v>
      </c>
      <c r="B37" s="6" t="s">
        <v>86</v>
      </c>
      <c r="C37" s="5">
        <v>2016</v>
      </c>
      <c r="D37" s="1">
        <f t="shared" si="0"/>
        <v>8</v>
      </c>
      <c r="E37" s="1"/>
      <c r="F37" s="1">
        <f t="shared" si="1"/>
        <v>8</v>
      </c>
    </row>
    <row r="38" spans="1:6" ht="15.75" customHeight="1">
      <c r="A38" s="5">
        <v>37</v>
      </c>
      <c r="B38" s="6" t="s">
        <v>210</v>
      </c>
      <c r="C38" s="5">
        <v>2018</v>
      </c>
      <c r="D38" s="1">
        <f t="shared" si="0"/>
        <v>7</v>
      </c>
      <c r="E38" s="1"/>
      <c r="F38" s="1">
        <f t="shared" si="1"/>
        <v>7</v>
      </c>
    </row>
    <row r="39" spans="1:6" ht="15.75" customHeight="1">
      <c r="A39" s="5">
        <v>38</v>
      </c>
      <c r="B39" s="6" t="s">
        <v>531</v>
      </c>
      <c r="C39" s="5">
        <v>2004</v>
      </c>
      <c r="D39" s="1">
        <f t="shared" si="0"/>
        <v>6</v>
      </c>
      <c r="E39" s="1"/>
      <c r="F39" s="1">
        <f t="shared" si="1"/>
        <v>6</v>
      </c>
    </row>
    <row r="40" spans="1:6" ht="15.75" customHeight="1">
      <c r="A40" s="5">
        <v>39</v>
      </c>
      <c r="B40" s="6" t="s">
        <v>78</v>
      </c>
      <c r="C40" s="5">
        <v>1999</v>
      </c>
      <c r="D40" s="1">
        <f t="shared" si="0"/>
        <v>5</v>
      </c>
      <c r="E40" s="1"/>
      <c r="F40" s="1">
        <f t="shared" si="1"/>
        <v>5</v>
      </c>
    </row>
    <row r="41" spans="1:6" ht="15.75" customHeight="1">
      <c r="A41" s="5">
        <v>40</v>
      </c>
      <c r="B41" s="6" t="s">
        <v>89</v>
      </c>
      <c r="C41" s="5">
        <v>1969</v>
      </c>
      <c r="D41" s="1">
        <f t="shared" si="0"/>
        <v>4</v>
      </c>
      <c r="E41" s="1">
        <v>1</v>
      </c>
      <c r="F41" s="1">
        <f t="shared" si="1"/>
        <v>5</v>
      </c>
    </row>
    <row r="42" spans="1:6" ht="15.75" customHeight="1">
      <c r="A42" s="5">
        <v>41</v>
      </c>
      <c r="B42" s="6" t="s">
        <v>561</v>
      </c>
      <c r="C42" s="5">
        <v>2018</v>
      </c>
      <c r="D42" s="1">
        <f t="shared" si="0"/>
        <v>3</v>
      </c>
      <c r="E42" s="1"/>
      <c r="F42" s="1">
        <f t="shared" si="1"/>
        <v>3</v>
      </c>
    </row>
    <row r="43" spans="1:6" ht="15.75" customHeight="1">
      <c r="A43" s="5">
        <v>42</v>
      </c>
      <c r="B43" s="6" t="s">
        <v>144</v>
      </c>
      <c r="C43" s="5">
        <v>2020</v>
      </c>
      <c r="D43" s="1">
        <f t="shared" si="0"/>
        <v>2</v>
      </c>
      <c r="E43" s="1"/>
      <c r="F43" s="1">
        <f t="shared" si="1"/>
        <v>2</v>
      </c>
    </row>
    <row r="44" spans="1:6" ht="15.75" customHeight="1">
      <c r="A44" s="5">
        <v>43</v>
      </c>
      <c r="B44" s="6" t="s">
        <v>63</v>
      </c>
      <c r="C44" s="5">
        <v>1981</v>
      </c>
      <c r="D44" s="1">
        <f t="shared" si="0"/>
        <v>1</v>
      </c>
      <c r="E44" s="1"/>
      <c r="F44" s="1">
        <f t="shared" si="1"/>
        <v>1</v>
      </c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1.4414062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6</v>
      </c>
    </row>
    <row r="2" spans="1:11" ht="15.75" customHeight="1">
      <c r="A2" s="8">
        <v>1</v>
      </c>
      <c r="B2" s="4" t="s">
        <v>281</v>
      </c>
      <c r="C2" s="4" t="s">
        <v>539</v>
      </c>
      <c r="D2" s="4" t="s">
        <v>13</v>
      </c>
      <c r="E2" s="8">
        <f t="shared" ref="E2:E7" si="0">K$1 + (1 - A2) + IF(A2=1,6,IF(A2=2,4,IF(A2=3,2,0)))</f>
        <v>12</v>
      </c>
    </row>
    <row r="3" spans="1:11" ht="15.75" customHeight="1">
      <c r="A3" s="8">
        <v>2</v>
      </c>
      <c r="B3" s="4" t="s">
        <v>481</v>
      </c>
      <c r="C3" s="4" t="s">
        <v>482</v>
      </c>
      <c r="D3" s="4" t="s">
        <v>21</v>
      </c>
      <c r="E3" s="8">
        <f t="shared" si="0"/>
        <v>9</v>
      </c>
    </row>
    <row r="4" spans="1:11" ht="15.75" customHeight="1">
      <c r="A4" s="8">
        <v>3</v>
      </c>
      <c r="B4" s="4" t="s">
        <v>277</v>
      </c>
      <c r="C4" s="4" t="s">
        <v>278</v>
      </c>
      <c r="D4" s="4" t="s">
        <v>606</v>
      </c>
      <c r="E4" s="8">
        <f t="shared" si="0"/>
        <v>6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3</v>
      </c>
    </row>
    <row r="6" spans="1:11" ht="15.75" customHeight="1">
      <c r="A6" s="8">
        <v>5</v>
      </c>
      <c r="B6" s="4" t="s">
        <v>496</v>
      </c>
      <c r="C6" s="4" t="s">
        <v>259</v>
      </c>
      <c r="D6" s="4" t="s">
        <v>34</v>
      </c>
      <c r="E6" s="8">
        <f t="shared" si="0"/>
        <v>2</v>
      </c>
    </row>
    <row r="7" spans="1:11" ht="15.75" customHeight="1">
      <c r="A7" s="8">
        <v>6</v>
      </c>
      <c r="B7" s="4" t="s">
        <v>288</v>
      </c>
      <c r="C7" s="4" t="s">
        <v>289</v>
      </c>
      <c r="D7" s="4" t="s">
        <v>56</v>
      </c>
      <c r="E7" s="8">
        <f t="shared" si="0"/>
        <v>1</v>
      </c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2.1093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28</v>
      </c>
    </row>
    <row r="2" spans="1:8" ht="15.75" customHeight="1">
      <c r="A2" s="5">
        <v>1</v>
      </c>
      <c r="B2" s="6" t="s">
        <v>16</v>
      </c>
      <c r="C2" s="5">
        <v>1991</v>
      </c>
      <c r="D2" s="1">
        <f t="shared" ref="D2:D29" si="0">H$1 + (1 - A2)
+ IF(A2=1, 10, IF(A2=2, 6, IF(A2=3, 4, 0)))</f>
        <v>38</v>
      </c>
      <c r="E2" s="1"/>
      <c r="F2" s="1">
        <f t="shared" ref="F2:F29" si="1">SUM(D2,E2)</f>
        <v>38</v>
      </c>
    </row>
    <row r="3" spans="1:8" ht="15.75" customHeight="1">
      <c r="A3" s="5">
        <v>2</v>
      </c>
      <c r="B3" s="6" t="s">
        <v>104</v>
      </c>
      <c r="C3" s="5">
        <v>2009</v>
      </c>
      <c r="D3" s="1">
        <f t="shared" si="0"/>
        <v>33</v>
      </c>
      <c r="E3" s="1"/>
      <c r="F3" s="1">
        <f t="shared" si="1"/>
        <v>33</v>
      </c>
    </row>
    <row r="4" spans="1:8" ht="15.75" customHeight="1">
      <c r="A4" s="5">
        <v>3</v>
      </c>
      <c r="B4" s="6" t="s">
        <v>275</v>
      </c>
      <c r="C4" s="5">
        <v>1969</v>
      </c>
      <c r="D4" s="1">
        <f t="shared" si="0"/>
        <v>30</v>
      </c>
      <c r="E4" s="1">
        <v>5</v>
      </c>
      <c r="F4" s="1">
        <f t="shared" si="1"/>
        <v>35</v>
      </c>
    </row>
    <row r="5" spans="1:8" ht="15.75" customHeight="1">
      <c r="A5" s="5">
        <v>4</v>
      </c>
      <c r="B5" s="6" t="s">
        <v>270</v>
      </c>
      <c r="C5" s="5">
        <v>2016</v>
      </c>
      <c r="D5" s="1">
        <f t="shared" si="0"/>
        <v>25</v>
      </c>
      <c r="E5" s="1">
        <v>5</v>
      </c>
      <c r="F5" s="1">
        <f t="shared" si="1"/>
        <v>30</v>
      </c>
    </row>
    <row r="6" spans="1:8" ht="15.75" customHeight="1">
      <c r="A6" s="5">
        <v>5</v>
      </c>
      <c r="B6" s="6" t="s">
        <v>32</v>
      </c>
      <c r="C6" s="5">
        <v>2011</v>
      </c>
      <c r="D6" s="1">
        <f t="shared" si="0"/>
        <v>24</v>
      </c>
      <c r="E6" s="1"/>
      <c r="F6" s="1">
        <f t="shared" si="1"/>
        <v>24</v>
      </c>
    </row>
    <row r="7" spans="1:8" ht="15.75" customHeight="1">
      <c r="A7" s="5">
        <v>6</v>
      </c>
      <c r="B7" s="6" t="s">
        <v>23</v>
      </c>
      <c r="C7" s="5">
        <v>1953</v>
      </c>
      <c r="D7" s="1">
        <f t="shared" si="0"/>
        <v>23</v>
      </c>
      <c r="E7" s="1">
        <v>3</v>
      </c>
      <c r="F7" s="1">
        <f t="shared" si="1"/>
        <v>26</v>
      </c>
    </row>
    <row r="8" spans="1:8" ht="15.75" customHeight="1">
      <c r="A8" s="5">
        <v>7</v>
      </c>
      <c r="B8" s="6" t="s">
        <v>390</v>
      </c>
      <c r="C8" s="5">
        <v>2015</v>
      </c>
      <c r="D8" s="1">
        <f t="shared" si="0"/>
        <v>22</v>
      </c>
      <c r="E8" s="1">
        <v>3</v>
      </c>
      <c r="F8" s="1">
        <f t="shared" si="1"/>
        <v>25</v>
      </c>
    </row>
    <row r="9" spans="1:8" ht="15.75" customHeight="1">
      <c r="A9" s="5">
        <v>8</v>
      </c>
      <c r="B9" s="6" t="s">
        <v>400</v>
      </c>
      <c r="C9" s="5">
        <v>1984</v>
      </c>
      <c r="D9" s="1">
        <f t="shared" si="0"/>
        <v>21</v>
      </c>
      <c r="E9" s="1"/>
      <c r="F9" s="1">
        <f t="shared" si="1"/>
        <v>21</v>
      </c>
    </row>
    <row r="10" spans="1:8" ht="15.75" customHeight="1">
      <c r="A10" s="5">
        <v>9</v>
      </c>
      <c r="B10" s="6" t="s">
        <v>14</v>
      </c>
      <c r="C10" s="5">
        <v>1941</v>
      </c>
      <c r="D10" s="1">
        <f t="shared" si="0"/>
        <v>20</v>
      </c>
      <c r="E10" s="1">
        <v>1</v>
      </c>
      <c r="F10" s="1">
        <f t="shared" si="1"/>
        <v>21</v>
      </c>
    </row>
    <row r="11" spans="1:8" ht="15.75" customHeight="1">
      <c r="A11" s="5">
        <v>10</v>
      </c>
      <c r="B11" s="6" t="s">
        <v>53</v>
      </c>
      <c r="C11" s="5">
        <v>2008</v>
      </c>
      <c r="D11" s="1">
        <f t="shared" si="0"/>
        <v>19</v>
      </c>
      <c r="E11" s="1"/>
      <c r="F11" s="1">
        <f t="shared" si="1"/>
        <v>19</v>
      </c>
    </row>
    <row r="12" spans="1:8" ht="15.75" customHeight="1">
      <c r="A12" s="5">
        <v>11</v>
      </c>
      <c r="B12" s="6" t="s">
        <v>28</v>
      </c>
      <c r="C12" s="5">
        <v>1944</v>
      </c>
      <c r="D12" s="1">
        <f t="shared" si="0"/>
        <v>18</v>
      </c>
      <c r="E12" s="1"/>
      <c r="F12" s="1">
        <f t="shared" si="1"/>
        <v>18</v>
      </c>
    </row>
    <row r="13" spans="1:8" ht="15.75" customHeight="1">
      <c r="A13" s="5">
        <v>12</v>
      </c>
      <c r="B13" s="6" t="s">
        <v>110</v>
      </c>
      <c r="C13" s="5">
        <v>1960</v>
      </c>
      <c r="D13" s="1">
        <f t="shared" si="0"/>
        <v>17</v>
      </c>
      <c r="E13" s="1"/>
      <c r="F13" s="1">
        <f t="shared" si="1"/>
        <v>17</v>
      </c>
    </row>
    <row r="14" spans="1:8" ht="15.75" customHeight="1">
      <c r="A14" s="5">
        <v>13</v>
      </c>
      <c r="B14" s="6" t="s">
        <v>42</v>
      </c>
      <c r="C14" s="5">
        <v>1974</v>
      </c>
      <c r="D14" s="1">
        <f t="shared" si="0"/>
        <v>16</v>
      </c>
      <c r="E14" s="1">
        <v>5</v>
      </c>
      <c r="F14" s="1">
        <f t="shared" si="1"/>
        <v>21</v>
      </c>
    </row>
    <row r="15" spans="1:8" ht="15.75" customHeight="1">
      <c r="A15" s="5">
        <v>14</v>
      </c>
      <c r="B15" s="6" t="s">
        <v>353</v>
      </c>
      <c r="C15" s="5">
        <v>1996</v>
      </c>
      <c r="D15" s="1">
        <f t="shared" si="0"/>
        <v>15</v>
      </c>
      <c r="E15" s="1">
        <v>3</v>
      </c>
      <c r="F15" s="1">
        <f t="shared" si="1"/>
        <v>18</v>
      </c>
    </row>
    <row r="16" spans="1:8" ht="15.75" customHeight="1">
      <c r="A16" s="5">
        <v>15</v>
      </c>
      <c r="B16" s="6" t="s">
        <v>76</v>
      </c>
      <c r="C16" s="5">
        <v>1984</v>
      </c>
      <c r="D16" s="1">
        <f t="shared" si="0"/>
        <v>14</v>
      </c>
      <c r="E16" s="1"/>
      <c r="F16" s="1">
        <f t="shared" si="1"/>
        <v>14</v>
      </c>
    </row>
    <row r="17" spans="1:6" ht="15.75" customHeight="1">
      <c r="A17" s="5">
        <v>16</v>
      </c>
      <c r="B17" s="6" t="s">
        <v>35</v>
      </c>
      <c r="C17" s="5">
        <v>1948</v>
      </c>
      <c r="D17" s="1">
        <f t="shared" si="0"/>
        <v>13</v>
      </c>
      <c r="E17" s="1"/>
      <c r="F17" s="1">
        <f t="shared" si="1"/>
        <v>13</v>
      </c>
    </row>
    <row r="18" spans="1:6" ht="15.75" customHeight="1">
      <c r="A18" s="5">
        <v>17</v>
      </c>
      <c r="B18" s="6" t="s">
        <v>50</v>
      </c>
      <c r="C18" s="5">
        <v>1949</v>
      </c>
      <c r="D18" s="1">
        <f t="shared" si="0"/>
        <v>12</v>
      </c>
      <c r="E18" s="1"/>
      <c r="F18" s="1">
        <f t="shared" si="1"/>
        <v>12</v>
      </c>
    </row>
    <row r="19" spans="1:6" ht="15.75" customHeight="1">
      <c r="A19" s="5">
        <v>18</v>
      </c>
      <c r="B19" s="6" t="s">
        <v>463</v>
      </c>
      <c r="C19" s="5">
        <v>1953</v>
      </c>
      <c r="D19" s="1">
        <f t="shared" si="0"/>
        <v>11</v>
      </c>
      <c r="E19" s="1"/>
      <c r="F19" s="1">
        <f t="shared" si="1"/>
        <v>11</v>
      </c>
    </row>
    <row r="20" spans="1:6" ht="15.75" customHeight="1">
      <c r="A20" s="5">
        <v>19</v>
      </c>
      <c r="B20" s="6" t="s">
        <v>226</v>
      </c>
      <c r="C20" s="5">
        <v>1972</v>
      </c>
      <c r="D20" s="1">
        <f t="shared" si="0"/>
        <v>10</v>
      </c>
      <c r="E20" s="1"/>
      <c r="F20" s="1">
        <f t="shared" si="1"/>
        <v>10</v>
      </c>
    </row>
    <row r="21" spans="1:6" ht="15.75" customHeight="1">
      <c r="A21" s="5">
        <v>20</v>
      </c>
      <c r="B21" s="6" t="s">
        <v>469</v>
      </c>
      <c r="C21" s="5">
        <v>2015</v>
      </c>
      <c r="D21" s="1">
        <f t="shared" si="0"/>
        <v>9</v>
      </c>
      <c r="E21" s="1">
        <v>1</v>
      </c>
      <c r="F21" s="1">
        <f t="shared" si="1"/>
        <v>10</v>
      </c>
    </row>
    <row r="22" spans="1:6" ht="15.75" customHeight="1">
      <c r="A22" s="5">
        <v>21</v>
      </c>
      <c r="B22" s="6" t="s">
        <v>492</v>
      </c>
      <c r="C22" s="5">
        <v>2018</v>
      </c>
      <c r="D22" s="1">
        <f t="shared" si="0"/>
        <v>8</v>
      </c>
      <c r="E22" s="1"/>
      <c r="F22" s="1">
        <f t="shared" si="1"/>
        <v>8</v>
      </c>
    </row>
    <row r="23" spans="1:6" ht="15.75" customHeight="1">
      <c r="A23" s="5">
        <v>22</v>
      </c>
      <c r="B23" s="6" t="s">
        <v>461</v>
      </c>
      <c r="C23" s="5">
        <v>1993</v>
      </c>
      <c r="D23" s="1">
        <f t="shared" si="0"/>
        <v>7</v>
      </c>
      <c r="E23" s="1"/>
      <c r="F23" s="1">
        <f t="shared" si="1"/>
        <v>7</v>
      </c>
    </row>
    <row r="24" spans="1:6" ht="15.75" customHeight="1">
      <c r="A24" s="5">
        <v>23</v>
      </c>
      <c r="B24" s="6" t="s">
        <v>528</v>
      </c>
      <c r="C24" s="5">
        <v>2003</v>
      </c>
      <c r="D24" s="1">
        <f t="shared" si="0"/>
        <v>6</v>
      </c>
      <c r="E24" s="1"/>
      <c r="F24" s="1">
        <f t="shared" si="1"/>
        <v>6</v>
      </c>
    </row>
    <row r="25" spans="1:6" ht="15.75" customHeight="1">
      <c r="A25" s="5">
        <v>24</v>
      </c>
      <c r="B25" s="6" t="s">
        <v>527</v>
      </c>
      <c r="C25" s="5">
        <v>1991</v>
      </c>
      <c r="D25" s="1">
        <f t="shared" si="0"/>
        <v>5</v>
      </c>
      <c r="E25" s="1">
        <v>1</v>
      </c>
      <c r="F25" s="1">
        <f t="shared" si="1"/>
        <v>6</v>
      </c>
    </row>
    <row r="26" spans="1:6" ht="15.75" customHeight="1">
      <c r="A26" s="5">
        <v>25</v>
      </c>
      <c r="B26" s="6" t="s">
        <v>129</v>
      </c>
      <c r="C26" s="5">
        <v>2012</v>
      </c>
      <c r="D26" s="1">
        <f t="shared" si="0"/>
        <v>4</v>
      </c>
      <c r="E26" s="1"/>
      <c r="F26" s="1">
        <f t="shared" si="1"/>
        <v>4</v>
      </c>
    </row>
    <row r="27" spans="1:6" ht="15.75" customHeight="1">
      <c r="A27" s="5">
        <v>26</v>
      </c>
      <c r="B27" s="6" t="s">
        <v>89</v>
      </c>
      <c r="C27" s="5">
        <v>1969</v>
      </c>
      <c r="D27" s="1">
        <f t="shared" si="0"/>
        <v>3</v>
      </c>
      <c r="E27" s="1"/>
      <c r="F27" s="1">
        <f t="shared" si="1"/>
        <v>3</v>
      </c>
    </row>
    <row r="28" spans="1:6" ht="15.75" customHeight="1">
      <c r="A28" s="5">
        <v>27</v>
      </c>
      <c r="B28" s="6" t="s">
        <v>86</v>
      </c>
      <c r="C28" s="5">
        <v>2016</v>
      </c>
      <c r="D28" s="1">
        <f t="shared" si="0"/>
        <v>2</v>
      </c>
      <c r="E28" s="1"/>
      <c r="F28" s="1">
        <f t="shared" si="1"/>
        <v>2</v>
      </c>
    </row>
    <row r="29" spans="1:6" ht="15.75" customHeight="1">
      <c r="A29" s="5">
        <v>28</v>
      </c>
      <c r="B29" s="6" t="s">
        <v>414</v>
      </c>
      <c r="C29" s="5">
        <v>2012</v>
      </c>
      <c r="D29" s="1">
        <f t="shared" si="0"/>
        <v>1</v>
      </c>
      <c r="E29" s="1"/>
      <c r="F29" s="1">
        <f t="shared" si="1"/>
        <v>1</v>
      </c>
    </row>
    <row r="30" spans="1:6" ht="15.75" customHeight="1">
      <c r="B30" s="11"/>
      <c r="C30" s="8"/>
    </row>
    <row r="31" spans="1:6" ht="15.75" customHeight="1">
      <c r="B31" s="11"/>
      <c r="C31" s="8"/>
    </row>
    <row r="32" spans="1:6" ht="15.75" customHeight="1">
      <c r="B32" s="11"/>
      <c r="C32" s="8"/>
    </row>
    <row r="33" spans="2:3" ht="15.75" customHeight="1">
      <c r="B33" s="11"/>
      <c r="C33" s="8"/>
    </row>
    <row r="34" spans="2:3" ht="15.75" customHeight="1">
      <c r="B34" s="11"/>
      <c r="C34" s="8"/>
    </row>
    <row r="35" spans="2:3" ht="15.75" customHeight="1">
      <c r="B35" s="11"/>
      <c r="C35" s="8"/>
    </row>
    <row r="36" spans="2:3" ht="15.75" customHeight="1">
      <c r="B36" s="11"/>
      <c r="C36" s="8"/>
    </row>
    <row r="37" spans="2:3" ht="15.75" customHeight="1">
      <c r="B37" s="11"/>
      <c r="C37" s="8"/>
    </row>
    <row r="38" spans="2:3" ht="15.75" customHeight="1">
      <c r="B38" s="11"/>
      <c r="C38" s="8"/>
    </row>
    <row r="39" spans="2:3" ht="15.75" customHeight="1">
      <c r="B39" s="11"/>
      <c r="C39" s="8"/>
    </row>
    <row r="40" spans="2:3" ht="15.75" customHeight="1">
      <c r="B40" s="11"/>
      <c r="C40" s="8"/>
    </row>
    <row r="41" spans="2:3" ht="15.75" customHeight="1">
      <c r="B41" s="11"/>
      <c r="C41" s="8"/>
    </row>
    <row r="42" spans="2:3" ht="15.75" customHeight="1">
      <c r="B42" s="11"/>
      <c r="C42" s="8"/>
    </row>
    <row r="43" spans="2:3" ht="15.75" customHeight="1">
      <c r="B43" s="11"/>
      <c r="C43" s="8"/>
    </row>
    <row r="44" spans="2:3" ht="15.75" customHeight="1">
      <c r="B44" s="11"/>
      <c r="C44" s="8"/>
    </row>
    <row r="45" spans="2:3" ht="15.75" customHeight="1">
      <c r="B45" s="11"/>
      <c r="C45" s="8"/>
    </row>
    <row r="46" spans="2:3" ht="15.75" customHeight="1">
      <c r="B46" s="11"/>
      <c r="C46" s="8"/>
    </row>
    <row r="47" spans="2:3" ht="15.75" customHeight="1">
      <c r="B47" s="11"/>
      <c r="C47" s="8"/>
    </row>
    <row r="48" spans="2:3" ht="15.75" customHeight="1">
      <c r="B48" s="11"/>
      <c r="C48" s="8"/>
    </row>
    <row r="49" spans="2:3" ht="15.75" customHeight="1">
      <c r="B49" s="11"/>
      <c r="C49" s="8"/>
    </row>
    <row r="50" spans="2:3" ht="15.75" customHeight="1">
      <c r="B50" s="11"/>
      <c r="C50" s="8"/>
    </row>
    <row r="51" spans="2:3" ht="15.75" customHeight="1">
      <c r="B51" s="11"/>
      <c r="C51" s="8"/>
    </row>
    <row r="52" spans="2:3" ht="15.75" customHeight="1">
      <c r="B52" s="11"/>
      <c r="C52" s="8"/>
    </row>
    <row r="53" spans="2:3" ht="15.75" customHeight="1">
      <c r="B53" s="11"/>
      <c r="C53" s="8"/>
    </row>
    <row r="54" spans="2:3" ht="15.75" customHeight="1">
      <c r="B54" s="11"/>
      <c r="C54" s="8"/>
    </row>
    <row r="55" spans="2:3" ht="15.75" customHeight="1">
      <c r="B55" s="11"/>
      <c r="C55" s="8"/>
    </row>
    <row r="56" spans="2:3" ht="15.75" customHeight="1">
      <c r="B56" s="11"/>
      <c r="C56" s="8"/>
    </row>
    <row r="57" spans="2:3" ht="15.75" customHeight="1">
      <c r="B57" s="11"/>
      <c r="C57" s="8"/>
    </row>
    <row r="58" spans="2:3" ht="15.75" customHeight="1">
      <c r="B58" s="11"/>
      <c r="C58" s="8"/>
    </row>
    <row r="59" spans="2:3" ht="15.75" customHeight="1">
      <c r="B59" s="11"/>
      <c r="C59" s="8"/>
    </row>
    <row r="60" spans="2:3" ht="15.75" customHeight="1">
      <c r="B60" s="11"/>
      <c r="C60" s="8"/>
    </row>
    <row r="61" spans="2:3" ht="15.75" customHeight="1">
      <c r="B61" s="11"/>
      <c r="C61" s="8"/>
    </row>
    <row r="62" spans="2:3" ht="15.75" customHeight="1">
      <c r="B62" s="11"/>
      <c r="C62" s="8"/>
    </row>
    <row r="63" spans="2:3" ht="15.75" customHeight="1">
      <c r="B63" s="11"/>
      <c r="C63" s="8"/>
    </row>
    <row r="64" spans="2:3" ht="15.75" customHeight="1">
      <c r="B64" s="11"/>
      <c r="C64" s="8"/>
    </row>
    <row r="65" spans="2:3" ht="15.75" customHeight="1">
      <c r="B65" s="11"/>
      <c r="C65" s="8"/>
    </row>
    <row r="66" spans="2:3" ht="15.75" customHeight="1">
      <c r="B66" s="11"/>
      <c r="C66" s="8"/>
    </row>
    <row r="67" spans="2:3" ht="15.75" customHeight="1">
      <c r="B67" s="11"/>
      <c r="C67" s="8"/>
    </row>
    <row r="68" spans="2:3" ht="15.75" customHeight="1">
      <c r="B68" s="11"/>
      <c r="C68" s="8"/>
    </row>
    <row r="69" spans="2:3" ht="15.75" customHeight="1">
      <c r="B69" s="11"/>
      <c r="C69" s="8"/>
    </row>
    <row r="70" spans="2:3" ht="15.75" customHeight="1">
      <c r="B70" s="11"/>
      <c r="C70" s="8"/>
    </row>
    <row r="71" spans="2:3" ht="15.75" customHeight="1">
      <c r="B71" s="11"/>
      <c r="C71" s="8"/>
    </row>
    <row r="72" spans="2:3" ht="15.75" customHeight="1">
      <c r="B72" s="11"/>
      <c r="C72" s="8"/>
    </row>
    <row r="73" spans="2:3" ht="15.75" customHeight="1">
      <c r="B73" s="11"/>
      <c r="C73" s="8"/>
    </row>
    <row r="74" spans="2:3" ht="15.75" customHeight="1">
      <c r="B74" s="11"/>
      <c r="C74" s="8"/>
    </row>
    <row r="75" spans="2:3" ht="15.75" customHeight="1">
      <c r="B75" s="11"/>
      <c r="C75" s="8"/>
    </row>
    <row r="76" spans="2:3" ht="15.75" customHeight="1">
      <c r="B76" s="11"/>
      <c r="C76" s="8"/>
    </row>
    <row r="77" spans="2:3" ht="15.75" customHeight="1">
      <c r="B77" s="11"/>
      <c r="C77" s="8"/>
    </row>
    <row r="78" spans="2:3" ht="15.75" customHeight="1">
      <c r="B78" s="11"/>
      <c r="C78" s="8"/>
    </row>
    <row r="79" spans="2:3" ht="15.75" customHeight="1">
      <c r="B79" s="11"/>
      <c r="C79" s="8"/>
    </row>
    <row r="80" spans="2:3" ht="15.75" customHeight="1">
      <c r="B80" s="11"/>
      <c r="C80" s="8"/>
    </row>
    <row r="81" spans="2:3" ht="15.75" customHeight="1">
      <c r="B81" s="11"/>
      <c r="C81" s="8"/>
    </row>
    <row r="82" spans="2:3" ht="15.75" customHeight="1">
      <c r="B82" s="11"/>
      <c r="C82" s="8"/>
    </row>
    <row r="83" spans="2:3" ht="15.75" customHeight="1">
      <c r="B83" s="11"/>
      <c r="C83" s="8"/>
    </row>
    <row r="84" spans="2:3" ht="15.75" customHeight="1">
      <c r="B84" s="11"/>
      <c r="C84" s="8"/>
    </row>
    <row r="85" spans="2:3" ht="15.75" customHeight="1">
      <c r="B85" s="11"/>
      <c r="C85" s="8"/>
    </row>
    <row r="86" spans="2:3" ht="15.75" customHeight="1">
      <c r="B86" s="11"/>
      <c r="C86" s="8"/>
    </row>
    <row r="87" spans="2:3" ht="15.75" customHeight="1">
      <c r="B87" s="11"/>
      <c r="C87" s="8"/>
    </row>
    <row r="88" spans="2:3" ht="15.75" customHeight="1">
      <c r="B88" s="11"/>
      <c r="C88" s="8"/>
    </row>
    <row r="89" spans="2:3" ht="15.75" customHeight="1">
      <c r="B89" s="11"/>
      <c r="C89" s="8"/>
    </row>
    <row r="90" spans="2:3" ht="15.75" customHeight="1">
      <c r="B90" s="11"/>
      <c r="C90" s="8"/>
    </row>
    <row r="91" spans="2:3" ht="15.75" customHeight="1">
      <c r="B91" s="11"/>
      <c r="C91" s="8"/>
    </row>
    <row r="92" spans="2:3" ht="15.75" customHeight="1">
      <c r="B92" s="11"/>
      <c r="C92" s="8"/>
    </row>
    <row r="93" spans="2:3" ht="15.75" customHeight="1">
      <c r="B93" s="11"/>
      <c r="C93" s="8"/>
    </row>
    <row r="94" spans="2:3" ht="15.75" customHeight="1">
      <c r="B94" s="11"/>
      <c r="C94" s="8"/>
    </row>
    <row r="95" spans="2:3" ht="15.75" customHeight="1">
      <c r="B95" s="11"/>
      <c r="C95" s="8"/>
    </row>
    <row r="96" spans="2:3" ht="15.75" customHeight="1">
      <c r="B96" s="11"/>
      <c r="C96" s="8"/>
    </row>
    <row r="97" spans="2:3" ht="15.75" customHeight="1">
      <c r="B97" s="11"/>
      <c r="C97" s="8"/>
    </row>
    <row r="98" spans="2:3" ht="15.75" customHeight="1">
      <c r="B98" s="11"/>
      <c r="C98" s="8"/>
    </row>
    <row r="99" spans="2:3" ht="15.75" customHeight="1">
      <c r="B99" s="11"/>
      <c r="C99" s="8"/>
    </row>
    <row r="100" spans="2:3" ht="15.75" customHeight="1">
      <c r="B100" s="11"/>
      <c r="C100" s="8"/>
    </row>
    <row r="101" spans="2:3" ht="15.75" customHeight="1">
      <c r="B101" s="11"/>
      <c r="C101" s="8"/>
    </row>
    <row r="102" spans="2:3" ht="15.75" customHeight="1">
      <c r="B102" s="11"/>
      <c r="C102" s="8"/>
    </row>
    <row r="103" spans="2:3" ht="15.75" customHeight="1">
      <c r="B103" s="11"/>
      <c r="C103" s="8"/>
    </row>
    <row r="104" spans="2:3" ht="15.75" customHeight="1">
      <c r="B104" s="11"/>
      <c r="C104" s="8"/>
    </row>
    <row r="105" spans="2:3" ht="15.75" customHeight="1">
      <c r="B105" s="11"/>
      <c r="C105" s="8"/>
    </row>
    <row r="106" spans="2:3" ht="15.75" customHeight="1">
      <c r="B106" s="11"/>
      <c r="C106" s="8"/>
    </row>
    <row r="107" spans="2:3" ht="15.75" customHeight="1">
      <c r="B107" s="11"/>
      <c r="C107" s="8"/>
    </row>
    <row r="108" spans="2:3" ht="15.75" customHeight="1">
      <c r="B108" s="11"/>
      <c r="C108" s="8"/>
    </row>
    <row r="109" spans="2:3" ht="15.75" customHeight="1">
      <c r="B109" s="11"/>
      <c r="C109" s="8"/>
    </row>
    <row r="110" spans="2:3" ht="15.75" customHeight="1">
      <c r="B110" s="11"/>
      <c r="C110" s="8"/>
    </row>
    <row r="111" spans="2:3" ht="15.75" customHeight="1">
      <c r="B111" s="11"/>
      <c r="C111" s="8"/>
    </row>
    <row r="112" spans="2:3" ht="15.75" customHeight="1">
      <c r="B112" s="11"/>
      <c r="C112" s="8"/>
    </row>
    <row r="113" spans="2:3" ht="15.75" customHeight="1">
      <c r="B113" s="11"/>
      <c r="C113" s="8"/>
    </row>
    <row r="114" spans="2:3" ht="15.75" customHeight="1">
      <c r="B114" s="11"/>
      <c r="C114" s="8"/>
    </row>
    <row r="115" spans="2:3" ht="15.75" customHeight="1">
      <c r="B115" s="11"/>
      <c r="C115" s="8"/>
    </row>
    <row r="116" spans="2:3" ht="15.75" customHeight="1">
      <c r="B116" s="11"/>
      <c r="C116" s="8"/>
    </row>
    <row r="117" spans="2:3" ht="15.75" customHeight="1">
      <c r="B117" s="11"/>
      <c r="C117" s="8"/>
    </row>
    <row r="118" spans="2:3" ht="15.75" customHeight="1">
      <c r="B118" s="11"/>
      <c r="C118" s="8"/>
    </row>
    <row r="119" spans="2:3" ht="15.75" customHeight="1">
      <c r="B119" s="11"/>
      <c r="C119" s="8"/>
    </row>
    <row r="120" spans="2:3" ht="15.75" customHeight="1">
      <c r="B120" s="11"/>
      <c r="C120" s="8"/>
    </row>
    <row r="121" spans="2:3" ht="15.75" customHeight="1">
      <c r="B121" s="11"/>
      <c r="C121" s="8"/>
    </row>
    <row r="122" spans="2:3" ht="15.75" customHeight="1">
      <c r="B122" s="11"/>
      <c r="C122" s="8"/>
    </row>
    <row r="123" spans="2:3" ht="15.75" customHeight="1">
      <c r="B123" s="11"/>
      <c r="C123" s="8"/>
    </row>
    <row r="124" spans="2:3" ht="15.75" customHeight="1">
      <c r="B124" s="11"/>
      <c r="C124" s="8"/>
    </row>
    <row r="125" spans="2:3" ht="15.75" customHeight="1">
      <c r="B125" s="11"/>
      <c r="C125" s="8"/>
    </row>
    <row r="126" spans="2:3" ht="15.75" customHeight="1">
      <c r="B126" s="11"/>
      <c r="C126" s="8"/>
    </row>
    <row r="127" spans="2:3" ht="15.75" customHeight="1">
      <c r="B127" s="11"/>
      <c r="C127" s="8"/>
    </row>
    <row r="128" spans="2:3" ht="15.75" customHeight="1">
      <c r="B128" s="11"/>
      <c r="C128" s="8"/>
    </row>
    <row r="129" spans="2:3" ht="15.75" customHeight="1">
      <c r="B129" s="11"/>
      <c r="C129" s="8"/>
    </row>
    <row r="130" spans="2:3" ht="15.75" customHeight="1">
      <c r="B130" s="11"/>
      <c r="C130" s="8"/>
    </row>
    <row r="131" spans="2:3" ht="15.75" customHeight="1">
      <c r="B131" s="11"/>
      <c r="C131" s="8"/>
    </row>
    <row r="132" spans="2:3" ht="15.75" customHeight="1">
      <c r="B132" s="11"/>
      <c r="C132" s="8"/>
    </row>
    <row r="133" spans="2:3" ht="15.75" customHeight="1">
      <c r="B133" s="11"/>
      <c r="C133" s="8"/>
    </row>
    <row r="134" spans="2:3" ht="15.75" customHeight="1">
      <c r="B134" s="11"/>
      <c r="C134" s="8"/>
    </row>
    <row r="135" spans="2:3" ht="15.75" customHeight="1">
      <c r="B135" s="11"/>
      <c r="C135" s="8"/>
    </row>
    <row r="136" spans="2:3" ht="15.75" customHeight="1">
      <c r="B136" s="11"/>
      <c r="C136" s="8"/>
    </row>
    <row r="137" spans="2:3" ht="15.75" customHeight="1">
      <c r="B137" s="11"/>
      <c r="C137" s="8"/>
    </row>
    <row r="138" spans="2:3" ht="15.75" customHeight="1">
      <c r="B138" s="11"/>
      <c r="C138" s="8"/>
    </row>
    <row r="139" spans="2:3" ht="15.75" customHeight="1">
      <c r="B139" s="11"/>
      <c r="C139" s="8"/>
    </row>
    <row r="140" spans="2:3" ht="15.75" customHeight="1">
      <c r="B140" s="11"/>
      <c r="C140" s="8"/>
    </row>
    <row r="141" spans="2:3" ht="15.75" customHeight="1">
      <c r="B141" s="11"/>
      <c r="C141" s="8"/>
    </row>
    <row r="142" spans="2:3" ht="15.75" customHeight="1">
      <c r="B142" s="11"/>
      <c r="C142" s="8"/>
    </row>
    <row r="143" spans="2:3" ht="15.75" customHeight="1">
      <c r="B143" s="11"/>
      <c r="C143" s="8"/>
    </row>
    <row r="144" spans="2:3" ht="15.75" customHeight="1">
      <c r="B144" s="11"/>
      <c r="C144" s="8"/>
    </row>
    <row r="145" spans="2:3" ht="15.75" customHeight="1">
      <c r="B145" s="11"/>
      <c r="C145" s="8"/>
    </row>
    <row r="146" spans="2:3" ht="15.75" customHeight="1">
      <c r="B146" s="11"/>
      <c r="C146" s="8"/>
    </row>
    <row r="147" spans="2:3" ht="15.75" customHeight="1">
      <c r="B147" s="11"/>
      <c r="C147" s="8"/>
    </row>
    <row r="148" spans="2:3" ht="15.75" customHeight="1">
      <c r="B148" s="11"/>
      <c r="C148" s="8"/>
    </row>
    <row r="149" spans="2:3" ht="15.75" customHeight="1">
      <c r="B149" s="11"/>
      <c r="C149" s="8"/>
    </row>
    <row r="150" spans="2:3" ht="15.75" customHeight="1">
      <c r="B150" s="11"/>
      <c r="C150" s="8"/>
    </row>
    <row r="151" spans="2:3" ht="15.75" customHeight="1">
      <c r="B151" s="11"/>
      <c r="C151" s="8"/>
    </row>
    <row r="152" spans="2:3" ht="15.75" customHeight="1">
      <c r="B152" s="11"/>
      <c r="C152" s="8"/>
    </row>
    <row r="153" spans="2:3" ht="15.75" customHeight="1">
      <c r="B153" s="11"/>
      <c r="C153" s="8"/>
    </row>
    <row r="154" spans="2:3" ht="15.75" customHeight="1">
      <c r="B154" s="11"/>
      <c r="C154" s="8"/>
    </row>
    <row r="155" spans="2:3" ht="15.75" customHeight="1">
      <c r="B155" s="11"/>
      <c r="C155" s="8"/>
    </row>
    <row r="156" spans="2:3" ht="15.75" customHeight="1">
      <c r="B156" s="11"/>
      <c r="C156" s="8"/>
    </row>
    <row r="157" spans="2:3" ht="15.75" customHeight="1">
      <c r="B157" s="11"/>
      <c r="C157" s="8"/>
    </row>
    <row r="158" spans="2:3" ht="15.75" customHeight="1">
      <c r="B158" s="11"/>
      <c r="C158" s="8"/>
    </row>
    <row r="159" spans="2:3" ht="15.75" customHeight="1">
      <c r="B159" s="11"/>
      <c r="C159" s="8"/>
    </row>
    <row r="160" spans="2:3" ht="15.75" customHeight="1">
      <c r="B160" s="11"/>
      <c r="C160" s="8"/>
    </row>
    <row r="161" spans="2:3" ht="15.75" customHeight="1">
      <c r="B161" s="11"/>
      <c r="C161" s="8"/>
    </row>
    <row r="162" spans="2:3" ht="15.75" customHeight="1">
      <c r="B162" s="11"/>
      <c r="C162" s="8"/>
    </row>
    <row r="163" spans="2:3" ht="15.75" customHeight="1">
      <c r="B163" s="11"/>
      <c r="C163" s="8"/>
    </row>
    <row r="164" spans="2:3" ht="15.75" customHeight="1">
      <c r="B164" s="11"/>
      <c r="C164" s="8"/>
    </row>
    <row r="165" spans="2:3" ht="15.75" customHeight="1">
      <c r="B165" s="11"/>
      <c r="C165" s="8"/>
    </row>
    <row r="166" spans="2:3" ht="15.75" customHeight="1">
      <c r="B166" s="11"/>
      <c r="C166" s="8"/>
    </row>
    <row r="167" spans="2:3" ht="15.75" customHeight="1">
      <c r="B167" s="11"/>
      <c r="C167" s="8"/>
    </row>
    <row r="168" spans="2:3" ht="15.75" customHeight="1">
      <c r="B168" s="11"/>
      <c r="C168" s="8"/>
    </row>
    <row r="169" spans="2:3" ht="15.75" customHeight="1">
      <c r="B169" s="11"/>
      <c r="C169" s="8"/>
    </row>
    <row r="170" spans="2:3" ht="15.75" customHeight="1">
      <c r="B170" s="11"/>
      <c r="C170" s="8"/>
    </row>
    <row r="171" spans="2:3" ht="15.75" customHeight="1">
      <c r="B171" s="11"/>
      <c r="C171" s="8"/>
    </row>
    <row r="172" spans="2:3" ht="15.75" customHeight="1">
      <c r="B172" s="11"/>
      <c r="C172" s="8"/>
    </row>
    <row r="173" spans="2:3" ht="15.75" customHeight="1">
      <c r="B173" s="11"/>
      <c r="C173" s="8"/>
    </row>
    <row r="174" spans="2:3" ht="15.75" customHeight="1">
      <c r="B174" s="11"/>
      <c r="C174" s="8"/>
    </row>
    <row r="175" spans="2:3" ht="15.75" customHeight="1">
      <c r="B175" s="11"/>
      <c r="C175" s="8"/>
    </row>
    <row r="176" spans="2:3" ht="15.75" customHeight="1">
      <c r="B176" s="11"/>
      <c r="C176" s="8"/>
    </row>
    <row r="177" spans="2:3" ht="15.75" customHeight="1">
      <c r="B177" s="11"/>
      <c r="C177" s="8"/>
    </row>
    <row r="178" spans="2:3" ht="15.75" customHeight="1">
      <c r="B178" s="11"/>
      <c r="C178" s="8"/>
    </row>
    <row r="179" spans="2:3" ht="15.75" customHeight="1">
      <c r="B179" s="11"/>
      <c r="C179" s="8"/>
    </row>
    <row r="180" spans="2:3" ht="15.75" customHeight="1">
      <c r="B180" s="11"/>
      <c r="C180" s="8"/>
    </row>
    <row r="181" spans="2:3" ht="15.75" customHeight="1">
      <c r="B181" s="11"/>
      <c r="C181" s="8"/>
    </row>
    <row r="182" spans="2:3" ht="15.75" customHeight="1">
      <c r="B182" s="11"/>
      <c r="C182" s="8"/>
    </row>
    <row r="183" spans="2:3" ht="15.75" customHeight="1">
      <c r="B183" s="11"/>
      <c r="C183" s="8"/>
    </row>
    <row r="184" spans="2:3" ht="15.75" customHeight="1">
      <c r="B184" s="11"/>
      <c r="C184" s="8"/>
    </row>
    <row r="185" spans="2:3" ht="15.75" customHeight="1">
      <c r="B185" s="11"/>
      <c r="C185" s="8"/>
    </row>
    <row r="186" spans="2:3" ht="15.75" customHeight="1">
      <c r="B186" s="11"/>
      <c r="C186" s="8"/>
    </row>
    <row r="187" spans="2:3" ht="15.75" customHeight="1">
      <c r="B187" s="11"/>
      <c r="C187" s="8"/>
    </row>
    <row r="188" spans="2:3" ht="15.75" customHeight="1">
      <c r="B188" s="11"/>
      <c r="C188" s="8"/>
    </row>
    <row r="189" spans="2:3" ht="15.75" customHeight="1">
      <c r="B189" s="11"/>
      <c r="C189" s="8"/>
    </row>
    <row r="190" spans="2:3" ht="15.75" customHeight="1">
      <c r="B190" s="11"/>
      <c r="C190" s="8"/>
    </row>
    <row r="191" spans="2:3" ht="15.75" customHeight="1">
      <c r="B191" s="11"/>
      <c r="C191" s="8"/>
    </row>
    <row r="192" spans="2:3" ht="15.75" customHeight="1">
      <c r="B192" s="11"/>
      <c r="C192" s="8"/>
    </row>
    <row r="193" spans="2:3" ht="15.75" customHeight="1">
      <c r="B193" s="11"/>
      <c r="C193" s="8"/>
    </row>
    <row r="194" spans="2:3" ht="15.75" customHeight="1">
      <c r="B194" s="11"/>
      <c r="C194" s="8"/>
    </row>
    <row r="195" spans="2:3" ht="15.75" customHeight="1">
      <c r="B195" s="11"/>
      <c r="C195" s="8"/>
    </row>
    <row r="196" spans="2:3" ht="15.75" customHeight="1">
      <c r="B196" s="11"/>
      <c r="C196" s="8"/>
    </row>
    <row r="197" spans="2:3" ht="15.75" customHeight="1">
      <c r="B197" s="11"/>
      <c r="C197" s="8"/>
    </row>
    <row r="198" spans="2:3" ht="15.75" customHeight="1">
      <c r="B198" s="11"/>
      <c r="C198" s="8"/>
    </row>
    <row r="199" spans="2:3" ht="15.75" customHeight="1">
      <c r="B199" s="11"/>
      <c r="C199" s="8"/>
    </row>
    <row r="200" spans="2:3" ht="15.75" customHeight="1">
      <c r="B200" s="11"/>
      <c r="C200" s="8"/>
    </row>
    <row r="201" spans="2:3" ht="15.75" customHeight="1">
      <c r="B201" s="11"/>
      <c r="C201" s="8"/>
    </row>
    <row r="202" spans="2:3" ht="15.75" customHeight="1">
      <c r="B202" s="11"/>
      <c r="C202" s="8"/>
    </row>
    <row r="203" spans="2:3" ht="15.75" customHeight="1">
      <c r="B203" s="11"/>
      <c r="C203" s="8"/>
    </row>
    <row r="204" spans="2:3" ht="15.75" customHeight="1">
      <c r="B204" s="11"/>
      <c r="C204" s="8"/>
    </row>
    <row r="205" spans="2:3" ht="15.75" customHeight="1">
      <c r="B205" s="11"/>
      <c r="C205" s="8"/>
    </row>
    <row r="206" spans="2:3" ht="15.75" customHeight="1">
      <c r="B206" s="11"/>
      <c r="C206" s="8"/>
    </row>
    <row r="207" spans="2:3" ht="15.75" customHeight="1">
      <c r="B207" s="11"/>
      <c r="C207" s="8"/>
    </row>
    <row r="208" spans="2:3" ht="15.75" customHeight="1">
      <c r="B208" s="11"/>
      <c r="C208" s="8"/>
    </row>
    <row r="209" spans="2:3" ht="15.75" customHeight="1">
      <c r="B209" s="11"/>
      <c r="C209" s="8"/>
    </row>
    <row r="210" spans="2:3" ht="15.75" customHeight="1">
      <c r="B210" s="11"/>
      <c r="C210" s="8"/>
    </row>
    <row r="211" spans="2:3" ht="15.75" customHeight="1">
      <c r="B211" s="11"/>
      <c r="C211" s="8"/>
    </row>
    <row r="212" spans="2:3" ht="15.75" customHeight="1">
      <c r="B212" s="11"/>
      <c r="C212" s="8"/>
    </row>
    <row r="213" spans="2:3" ht="15.75" customHeight="1">
      <c r="B213" s="11"/>
      <c r="C213" s="8"/>
    </row>
    <row r="214" spans="2:3" ht="15.75" customHeight="1">
      <c r="B214" s="11"/>
      <c r="C214" s="8"/>
    </row>
    <row r="215" spans="2:3" ht="15.75" customHeight="1">
      <c r="B215" s="11"/>
      <c r="C215" s="8"/>
    </row>
    <row r="216" spans="2:3" ht="15.75" customHeight="1">
      <c r="B216" s="11"/>
      <c r="C216" s="8"/>
    </row>
    <row r="217" spans="2:3" ht="15.75" customHeight="1">
      <c r="B217" s="11"/>
      <c r="C217" s="8"/>
    </row>
    <row r="218" spans="2:3" ht="15.75" customHeight="1">
      <c r="B218" s="11"/>
      <c r="C218" s="8"/>
    </row>
    <row r="219" spans="2:3" ht="15.75" customHeight="1">
      <c r="B219" s="11"/>
      <c r="C219" s="8"/>
    </row>
    <row r="220" spans="2:3" ht="15.75" customHeight="1">
      <c r="B220" s="11"/>
      <c r="C220" s="8"/>
    </row>
    <row r="221" spans="2:3" ht="15.75" customHeight="1">
      <c r="B221" s="11"/>
      <c r="C221" s="8"/>
    </row>
    <row r="222" spans="2:3" ht="15.75" customHeight="1">
      <c r="B222" s="11"/>
      <c r="C222" s="8"/>
    </row>
    <row r="223" spans="2:3" ht="15.75" customHeight="1">
      <c r="B223" s="11"/>
      <c r="C223" s="8"/>
    </row>
    <row r="224" spans="2:3" ht="15.75" customHeight="1">
      <c r="B224" s="11"/>
      <c r="C224" s="8"/>
    </row>
    <row r="225" spans="2:3" ht="15.75" customHeight="1">
      <c r="B225" s="11"/>
      <c r="C225" s="8"/>
    </row>
    <row r="226" spans="2:3" ht="15.75" customHeight="1">
      <c r="B226" s="11"/>
      <c r="C226" s="8"/>
    </row>
    <row r="227" spans="2:3" ht="15.75" customHeight="1">
      <c r="B227" s="11"/>
      <c r="C227" s="8"/>
    </row>
    <row r="228" spans="2:3" ht="15.75" customHeight="1">
      <c r="B228" s="11"/>
      <c r="C228" s="8"/>
    </row>
    <row r="229" spans="2:3" ht="15.75" customHeight="1">
      <c r="B229" s="11"/>
      <c r="C229" s="8"/>
    </row>
    <row r="230" spans="2:3" ht="15.75" customHeight="1"/>
    <row r="231" spans="2:3" ht="15.75" customHeight="1"/>
    <row r="232" spans="2:3" ht="15.75" customHeight="1"/>
    <row r="233" spans="2:3" ht="15.75" customHeight="1"/>
    <row r="234" spans="2:3" ht="15.75" customHeight="1"/>
    <row r="235" spans="2:3" ht="15.75" customHeight="1"/>
    <row r="236" spans="2:3" ht="15.75" customHeight="1"/>
    <row r="237" spans="2:3" ht="15.75" customHeight="1"/>
    <row r="238" spans="2:3" ht="15.75" customHeight="1"/>
    <row r="239" spans="2:3" ht="15.75" customHeight="1"/>
    <row r="240" spans="2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1.21875" customWidth="1"/>
    <col min="3" max="3" width="28.10937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6</v>
      </c>
    </row>
    <row r="2" spans="1:11" ht="15.75" customHeight="1">
      <c r="A2" s="8">
        <v>1</v>
      </c>
      <c r="B2" s="4" t="s">
        <v>411</v>
      </c>
      <c r="C2" s="4" t="s">
        <v>477</v>
      </c>
      <c r="D2" s="4" t="s">
        <v>25</v>
      </c>
      <c r="E2" s="8">
        <f t="shared" ref="E2:E7" si="0">K$1 + (1 - A2) + IF(A2=1,6,IF(A2=2,4,IF(A2=3,2,0)))</f>
        <v>12</v>
      </c>
    </row>
    <row r="3" spans="1:11" ht="15.75" customHeight="1">
      <c r="A3" s="8">
        <v>2</v>
      </c>
      <c r="B3" s="4" t="s">
        <v>281</v>
      </c>
      <c r="C3" s="4" t="s">
        <v>539</v>
      </c>
      <c r="D3" s="4" t="s">
        <v>13</v>
      </c>
      <c r="E3" s="8">
        <f t="shared" si="0"/>
        <v>9</v>
      </c>
    </row>
    <row r="4" spans="1:11" ht="15.75" customHeight="1">
      <c r="A4" s="8">
        <v>3</v>
      </c>
      <c r="B4" s="4" t="s">
        <v>286</v>
      </c>
      <c r="C4" s="4" t="s">
        <v>374</v>
      </c>
      <c r="D4" s="4" t="s">
        <v>30</v>
      </c>
      <c r="E4" s="8">
        <f t="shared" si="0"/>
        <v>6</v>
      </c>
    </row>
    <row r="5" spans="1:11" ht="15.75" customHeight="1">
      <c r="A5" s="8">
        <v>4</v>
      </c>
      <c r="B5" s="4" t="s">
        <v>496</v>
      </c>
      <c r="C5" s="4" t="s">
        <v>259</v>
      </c>
      <c r="D5" s="4" t="s">
        <v>34</v>
      </c>
      <c r="E5" s="8">
        <f t="shared" si="0"/>
        <v>3</v>
      </c>
    </row>
    <row r="6" spans="1:11" ht="15.75" customHeight="1">
      <c r="A6" s="8">
        <v>5</v>
      </c>
      <c r="B6" s="4" t="s">
        <v>502</v>
      </c>
      <c r="C6" s="4" t="s">
        <v>501</v>
      </c>
      <c r="D6" s="4" t="s">
        <v>47</v>
      </c>
      <c r="E6" s="8">
        <f t="shared" si="0"/>
        <v>2</v>
      </c>
    </row>
    <row r="7" spans="1:11" ht="15.75" customHeight="1">
      <c r="A7" s="8">
        <v>6</v>
      </c>
      <c r="B7" s="4" t="s">
        <v>610</v>
      </c>
      <c r="C7" s="4" t="s">
        <v>611</v>
      </c>
      <c r="D7" s="4" t="s">
        <v>199</v>
      </c>
      <c r="E7" s="8">
        <f t="shared" si="0"/>
        <v>1</v>
      </c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1.10937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4</v>
      </c>
    </row>
    <row r="2" spans="1:11" ht="15.75" customHeight="1">
      <c r="A2" s="8">
        <v>1</v>
      </c>
      <c r="B2" s="4" t="s">
        <v>496</v>
      </c>
      <c r="C2" s="4" t="s">
        <v>259</v>
      </c>
      <c r="D2" s="4" t="s">
        <v>34</v>
      </c>
      <c r="E2" s="8">
        <f t="shared" ref="E2:E5" si="0">K$1 + (1 - A2) + IF(A2=1,6,IF(A2=2,4,IF(A2=3,2,0)))</f>
        <v>10</v>
      </c>
    </row>
    <row r="3" spans="1:11" ht="15.75" customHeight="1">
      <c r="A3" s="8">
        <v>2</v>
      </c>
      <c r="B3" s="4" t="s">
        <v>612</v>
      </c>
      <c r="C3" s="4" t="s">
        <v>289</v>
      </c>
      <c r="D3" s="4" t="s">
        <v>56</v>
      </c>
      <c r="E3" s="8">
        <f t="shared" si="0"/>
        <v>7</v>
      </c>
    </row>
    <row r="4" spans="1:11" ht="15.75" customHeight="1">
      <c r="A4" s="8">
        <v>3</v>
      </c>
      <c r="B4" s="4" t="s">
        <v>613</v>
      </c>
      <c r="C4" s="4" t="s">
        <v>614</v>
      </c>
      <c r="D4" s="4" t="s">
        <v>97</v>
      </c>
      <c r="E4" s="8">
        <f t="shared" si="0"/>
        <v>4</v>
      </c>
    </row>
    <row r="5" spans="1:11" ht="15.75" customHeight="1">
      <c r="A5" s="8">
        <v>4</v>
      </c>
      <c r="B5" s="4" t="s">
        <v>615</v>
      </c>
      <c r="C5" s="4" t="s">
        <v>616</v>
      </c>
      <c r="D5" s="4" t="s">
        <v>162</v>
      </c>
      <c r="E5" s="8">
        <f t="shared" si="0"/>
        <v>1</v>
      </c>
    </row>
    <row r="6" spans="1:11" ht="15.75" customHeight="1">
      <c r="A6" s="8"/>
      <c r="E6" s="8"/>
    </row>
    <row r="7" spans="1:11" ht="15.75" customHeight="1">
      <c r="A7" s="8"/>
      <c r="E7" s="8"/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2.6640625" customWidth="1"/>
    <col min="3" max="6" width="12.6640625" customWidth="1"/>
    <col min="7" max="7" width="22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38</v>
      </c>
    </row>
    <row r="2" spans="1:8" ht="15.75" customHeight="1">
      <c r="A2" s="5">
        <v>1</v>
      </c>
      <c r="B2" s="6" t="s">
        <v>137</v>
      </c>
      <c r="C2" s="5">
        <v>2012</v>
      </c>
      <c r="D2" s="1">
        <f t="shared" ref="D2:D39" si="0">H$1 + (1 - A2)
+ IF(A2=1, 10, IF(A2=2, 6, IF(A2=3, 4, 0)))</f>
        <v>48</v>
      </c>
      <c r="E2" s="1"/>
      <c r="F2" s="1">
        <f t="shared" ref="F2:F39" si="1">SUM(D2,E2)</f>
        <v>48</v>
      </c>
    </row>
    <row r="3" spans="1:8" ht="15.75" customHeight="1">
      <c r="A3" s="5">
        <v>2</v>
      </c>
      <c r="B3" s="6" t="s">
        <v>15</v>
      </c>
      <c r="C3" s="5">
        <v>1975</v>
      </c>
      <c r="D3" s="1">
        <f t="shared" si="0"/>
        <v>43</v>
      </c>
      <c r="E3" s="1"/>
      <c r="F3" s="1">
        <f t="shared" si="1"/>
        <v>43</v>
      </c>
    </row>
    <row r="4" spans="1:8" ht="15.75" customHeight="1">
      <c r="A4" s="5">
        <v>3</v>
      </c>
      <c r="B4" s="6" t="s">
        <v>124</v>
      </c>
      <c r="C4" s="5">
        <v>1973</v>
      </c>
      <c r="D4" s="1">
        <f t="shared" si="0"/>
        <v>40</v>
      </c>
      <c r="E4" s="1"/>
      <c r="F4" s="1">
        <f t="shared" si="1"/>
        <v>40</v>
      </c>
    </row>
    <row r="5" spans="1:8" ht="15.75" customHeight="1">
      <c r="A5" s="5">
        <v>4</v>
      </c>
      <c r="B5" s="6" t="s">
        <v>32</v>
      </c>
      <c r="C5" s="5">
        <v>2011</v>
      </c>
      <c r="D5" s="1">
        <f t="shared" si="0"/>
        <v>35</v>
      </c>
      <c r="E5" s="1"/>
      <c r="F5" s="1">
        <f t="shared" si="1"/>
        <v>35</v>
      </c>
    </row>
    <row r="6" spans="1:8" ht="15.75" customHeight="1">
      <c r="A6" s="5">
        <v>5</v>
      </c>
      <c r="B6" s="6" t="s">
        <v>104</v>
      </c>
      <c r="C6" s="5">
        <v>2009</v>
      </c>
      <c r="D6" s="1">
        <f t="shared" si="0"/>
        <v>34</v>
      </c>
      <c r="E6" s="1"/>
      <c r="F6" s="1">
        <f t="shared" si="1"/>
        <v>34</v>
      </c>
    </row>
    <row r="7" spans="1:8" ht="15.75" customHeight="1">
      <c r="A7" s="5">
        <v>6</v>
      </c>
      <c r="B7" s="6" t="s">
        <v>27</v>
      </c>
      <c r="C7" s="5">
        <v>2017</v>
      </c>
      <c r="D7" s="1">
        <f t="shared" si="0"/>
        <v>33</v>
      </c>
      <c r="E7" s="1">
        <v>5</v>
      </c>
      <c r="F7" s="1">
        <f t="shared" si="1"/>
        <v>38</v>
      </c>
    </row>
    <row r="8" spans="1:8" ht="15.75" customHeight="1">
      <c r="A8" s="5">
        <v>7</v>
      </c>
      <c r="B8" s="6" t="s">
        <v>325</v>
      </c>
      <c r="C8" s="5">
        <v>1967</v>
      </c>
      <c r="D8" s="1">
        <f t="shared" si="0"/>
        <v>32</v>
      </c>
      <c r="E8" s="1">
        <v>5</v>
      </c>
      <c r="F8" s="1">
        <f t="shared" si="1"/>
        <v>37</v>
      </c>
    </row>
    <row r="9" spans="1:8" ht="15.75" customHeight="1">
      <c r="A9" s="5">
        <v>8</v>
      </c>
      <c r="B9" s="6" t="s">
        <v>176</v>
      </c>
      <c r="C9" s="5">
        <v>1987</v>
      </c>
      <c r="D9" s="1">
        <f t="shared" si="0"/>
        <v>31</v>
      </c>
      <c r="E9" s="1"/>
      <c r="F9" s="1">
        <f t="shared" si="1"/>
        <v>31</v>
      </c>
    </row>
    <row r="10" spans="1:8" ht="15.75" customHeight="1">
      <c r="A10" s="5">
        <v>9</v>
      </c>
      <c r="B10" s="6" t="s">
        <v>221</v>
      </c>
      <c r="C10" s="5">
        <v>1958</v>
      </c>
      <c r="D10" s="1">
        <f t="shared" si="0"/>
        <v>30</v>
      </c>
      <c r="E10" s="1">
        <v>3</v>
      </c>
      <c r="F10" s="1">
        <f t="shared" si="1"/>
        <v>33</v>
      </c>
    </row>
    <row r="11" spans="1:8" ht="15.75" customHeight="1">
      <c r="A11" s="5">
        <v>10</v>
      </c>
      <c r="B11" s="6" t="s">
        <v>78</v>
      </c>
      <c r="C11" s="5">
        <v>1999</v>
      </c>
      <c r="D11" s="1">
        <f t="shared" si="0"/>
        <v>29</v>
      </c>
      <c r="E11" s="1"/>
      <c r="F11" s="1">
        <f t="shared" si="1"/>
        <v>29</v>
      </c>
    </row>
    <row r="12" spans="1:8" ht="15.75" customHeight="1">
      <c r="A12" s="5">
        <v>11</v>
      </c>
      <c r="B12" s="6" t="s">
        <v>38</v>
      </c>
      <c r="C12" s="5">
        <v>1983</v>
      </c>
      <c r="D12" s="1">
        <f t="shared" si="0"/>
        <v>28</v>
      </c>
      <c r="E12" s="1"/>
      <c r="F12" s="1">
        <f t="shared" si="1"/>
        <v>28</v>
      </c>
    </row>
    <row r="13" spans="1:8" ht="15.75" customHeight="1">
      <c r="A13" s="5">
        <v>12</v>
      </c>
      <c r="B13" s="6" t="s">
        <v>14</v>
      </c>
      <c r="C13" s="5">
        <v>1941</v>
      </c>
      <c r="D13" s="1">
        <f t="shared" si="0"/>
        <v>27</v>
      </c>
      <c r="E13" s="1">
        <v>1</v>
      </c>
      <c r="F13" s="1">
        <f t="shared" si="1"/>
        <v>28</v>
      </c>
    </row>
    <row r="14" spans="1:8" ht="15.75" customHeight="1">
      <c r="A14" s="5">
        <v>13</v>
      </c>
      <c r="B14" s="6" t="s">
        <v>23</v>
      </c>
      <c r="C14" s="5">
        <v>1953</v>
      </c>
      <c r="D14" s="1">
        <f t="shared" si="0"/>
        <v>26</v>
      </c>
      <c r="E14" s="1"/>
      <c r="F14" s="1">
        <f t="shared" si="1"/>
        <v>26</v>
      </c>
    </row>
    <row r="15" spans="1:8" ht="15.75" customHeight="1">
      <c r="A15" s="5">
        <v>14</v>
      </c>
      <c r="B15" s="6" t="s">
        <v>233</v>
      </c>
      <c r="C15" s="5">
        <v>1958</v>
      </c>
      <c r="D15" s="1">
        <f t="shared" si="0"/>
        <v>25</v>
      </c>
      <c r="E15" s="1"/>
      <c r="F15" s="1">
        <f t="shared" si="1"/>
        <v>25</v>
      </c>
    </row>
    <row r="16" spans="1:8" ht="15.75" customHeight="1">
      <c r="A16" s="5">
        <v>15</v>
      </c>
      <c r="B16" s="6" t="s">
        <v>12</v>
      </c>
      <c r="C16" s="5">
        <v>1954</v>
      </c>
      <c r="D16" s="1">
        <f t="shared" si="0"/>
        <v>24</v>
      </c>
      <c r="E16" s="1"/>
      <c r="F16" s="1">
        <f t="shared" si="1"/>
        <v>24</v>
      </c>
    </row>
    <row r="17" spans="1:6" ht="15.75" customHeight="1">
      <c r="A17" s="5">
        <v>16</v>
      </c>
      <c r="B17" s="6" t="s">
        <v>184</v>
      </c>
      <c r="C17" s="5">
        <v>2000</v>
      </c>
      <c r="D17" s="1">
        <f t="shared" si="0"/>
        <v>23</v>
      </c>
      <c r="E17" s="1">
        <v>5</v>
      </c>
      <c r="F17" s="1">
        <f t="shared" si="1"/>
        <v>28</v>
      </c>
    </row>
    <row r="18" spans="1:6" ht="15.75" customHeight="1">
      <c r="A18" s="5">
        <v>17</v>
      </c>
      <c r="B18" s="6" t="s">
        <v>621</v>
      </c>
      <c r="C18" s="5">
        <v>2008</v>
      </c>
      <c r="D18" s="1">
        <f t="shared" si="0"/>
        <v>22</v>
      </c>
      <c r="E18" s="1"/>
      <c r="F18" s="1">
        <f t="shared" si="1"/>
        <v>22</v>
      </c>
    </row>
    <row r="19" spans="1:6" ht="15.75" customHeight="1">
      <c r="A19" s="5">
        <v>18</v>
      </c>
      <c r="B19" s="6" t="s">
        <v>35</v>
      </c>
      <c r="C19" s="5">
        <v>1948</v>
      </c>
      <c r="D19" s="1">
        <f t="shared" si="0"/>
        <v>21</v>
      </c>
      <c r="E19" s="1"/>
      <c r="F19" s="1">
        <f t="shared" si="1"/>
        <v>21</v>
      </c>
    </row>
    <row r="20" spans="1:6" ht="15.75" customHeight="1">
      <c r="A20" s="5">
        <v>19</v>
      </c>
      <c r="B20" s="6" t="s">
        <v>28</v>
      </c>
      <c r="C20" s="5">
        <v>1944</v>
      </c>
      <c r="D20" s="1">
        <f t="shared" si="0"/>
        <v>20</v>
      </c>
      <c r="E20" s="1"/>
      <c r="F20" s="1">
        <f t="shared" si="1"/>
        <v>20</v>
      </c>
    </row>
    <row r="21" spans="1:6" ht="15.75" customHeight="1">
      <c r="A21" s="5">
        <v>20</v>
      </c>
      <c r="B21" s="6" t="s">
        <v>110</v>
      </c>
      <c r="C21" s="5">
        <v>1960</v>
      </c>
      <c r="D21" s="1">
        <f t="shared" si="0"/>
        <v>19</v>
      </c>
      <c r="E21" s="1"/>
      <c r="F21" s="1">
        <f t="shared" si="1"/>
        <v>19</v>
      </c>
    </row>
    <row r="22" spans="1:6" ht="15.75" customHeight="1">
      <c r="A22" s="5">
        <v>21</v>
      </c>
      <c r="B22" s="6" t="s">
        <v>39</v>
      </c>
      <c r="C22" s="5">
        <v>1998</v>
      </c>
      <c r="D22" s="1">
        <f t="shared" si="0"/>
        <v>18</v>
      </c>
      <c r="E22" s="1"/>
      <c r="F22" s="1">
        <f t="shared" si="1"/>
        <v>18</v>
      </c>
    </row>
    <row r="23" spans="1:6" ht="15.75" customHeight="1">
      <c r="A23" s="5">
        <v>22</v>
      </c>
      <c r="B23" s="6" t="s">
        <v>63</v>
      </c>
      <c r="C23" s="5">
        <v>1981</v>
      </c>
      <c r="D23" s="1">
        <f t="shared" si="0"/>
        <v>17</v>
      </c>
      <c r="E23" s="1"/>
      <c r="F23" s="1">
        <f t="shared" si="1"/>
        <v>17</v>
      </c>
    </row>
    <row r="24" spans="1:6" ht="15.75" customHeight="1">
      <c r="A24" s="5">
        <v>23</v>
      </c>
      <c r="B24" s="6" t="s">
        <v>79</v>
      </c>
      <c r="C24" s="5">
        <v>2018</v>
      </c>
      <c r="D24" s="1">
        <f t="shared" si="0"/>
        <v>16</v>
      </c>
      <c r="E24" s="1">
        <v>6</v>
      </c>
      <c r="F24" s="1">
        <f t="shared" si="1"/>
        <v>22</v>
      </c>
    </row>
    <row r="25" spans="1:6" ht="15.75" customHeight="1">
      <c r="A25" s="5">
        <v>24</v>
      </c>
      <c r="B25" s="6" t="s">
        <v>439</v>
      </c>
      <c r="C25" s="5">
        <v>1981</v>
      </c>
      <c r="D25" s="1">
        <f t="shared" si="0"/>
        <v>15</v>
      </c>
      <c r="E25" s="1"/>
      <c r="F25" s="1">
        <f t="shared" si="1"/>
        <v>15</v>
      </c>
    </row>
    <row r="26" spans="1:6" ht="15.75" customHeight="1">
      <c r="A26" s="5">
        <v>25</v>
      </c>
      <c r="B26" s="6" t="s">
        <v>24</v>
      </c>
      <c r="C26" s="5">
        <v>2011</v>
      </c>
      <c r="D26" s="1">
        <f t="shared" si="0"/>
        <v>14</v>
      </c>
      <c r="E26" s="1"/>
      <c r="F26" s="1">
        <f t="shared" si="1"/>
        <v>14</v>
      </c>
    </row>
    <row r="27" spans="1:6" ht="15.75" customHeight="1">
      <c r="A27" s="5">
        <v>26</v>
      </c>
      <c r="B27" s="6" t="s">
        <v>76</v>
      </c>
      <c r="C27" s="5">
        <v>1984</v>
      </c>
      <c r="D27" s="1">
        <f t="shared" si="0"/>
        <v>13</v>
      </c>
      <c r="E27" s="1"/>
      <c r="F27" s="1">
        <f t="shared" si="1"/>
        <v>13</v>
      </c>
    </row>
    <row r="28" spans="1:6" ht="15.75" customHeight="1">
      <c r="A28" s="5">
        <v>27</v>
      </c>
      <c r="B28" s="6" t="s">
        <v>297</v>
      </c>
      <c r="C28" s="5">
        <v>1961</v>
      </c>
      <c r="D28" s="1">
        <f t="shared" si="0"/>
        <v>12</v>
      </c>
      <c r="E28" s="1">
        <v>1</v>
      </c>
      <c r="F28" s="1">
        <f t="shared" si="1"/>
        <v>13</v>
      </c>
    </row>
    <row r="29" spans="1:6" ht="15.75" customHeight="1">
      <c r="A29" s="5">
        <v>28</v>
      </c>
      <c r="B29" s="6" t="s">
        <v>622</v>
      </c>
      <c r="C29" s="5">
        <v>2006</v>
      </c>
      <c r="D29" s="1">
        <f t="shared" si="0"/>
        <v>11</v>
      </c>
      <c r="E29" s="1"/>
      <c r="F29" s="1">
        <f t="shared" si="1"/>
        <v>11</v>
      </c>
    </row>
    <row r="30" spans="1:6" ht="15.75" customHeight="1">
      <c r="A30" s="5">
        <v>29</v>
      </c>
      <c r="B30" s="6" t="s">
        <v>156</v>
      </c>
      <c r="C30" s="5">
        <v>1972</v>
      </c>
      <c r="D30" s="1">
        <f t="shared" si="0"/>
        <v>10</v>
      </c>
      <c r="E30" s="1"/>
      <c r="F30" s="1">
        <f t="shared" si="1"/>
        <v>10</v>
      </c>
    </row>
    <row r="31" spans="1:6" ht="15.75" customHeight="1">
      <c r="A31" s="5">
        <v>29</v>
      </c>
      <c r="B31" s="6" t="s">
        <v>467</v>
      </c>
      <c r="C31" s="5">
        <v>2001</v>
      </c>
      <c r="D31" s="1">
        <f t="shared" si="0"/>
        <v>10</v>
      </c>
      <c r="E31" s="1"/>
      <c r="F31" s="1">
        <f t="shared" si="1"/>
        <v>10</v>
      </c>
    </row>
    <row r="32" spans="1:6" ht="15.75" customHeight="1">
      <c r="A32" s="5">
        <v>31</v>
      </c>
      <c r="B32" s="6" t="s">
        <v>244</v>
      </c>
      <c r="C32" s="5">
        <v>2004</v>
      </c>
      <c r="D32" s="1">
        <f t="shared" si="0"/>
        <v>8</v>
      </c>
      <c r="E32" s="1"/>
      <c r="F32" s="1">
        <f t="shared" si="1"/>
        <v>8</v>
      </c>
    </row>
    <row r="33" spans="1:6" ht="15.75" customHeight="1">
      <c r="A33" s="5">
        <v>32</v>
      </c>
      <c r="B33" s="6" t="s">
        <v>505</v>
      </c>
      <c r="C33" s="5">
        <v>1971</v>
      </c>
      <c r="D33" s="1">
        <f t="shared" si="0"/>
        <v>7</v>
      </c>
      <c r="E33" s="1"/>
      <c r="F33" s="1">
        <f t="shared" si="1"/>
        <v>7</v>
      </c>
    </row>
    <row r="34" spans="1:6" ht="15.75" customHeight="1">
      <c r="A34" s="5">
        <v>33</v>
      </c>
      <c r="B34" s="6" t="s">
        <v>518</v>
      </c>
      <c r="C34" s="5">
        <v>1986</v>
      </c>
      <c r="D34" s="1">
        <f t="shared" si="0"/>
        <v>6</v>
      </c>
      <c r="E34" s="1"/>
      <c r="F34" s="1">
        <f t="shared" si="1"/>
        <v>6</v>
      </c>
    </row>
    <row r="35" spans="1:6" ht="15.75" customHeight="1">
      <c r="A35" s="5">
        <v>34</v>
      </c>
      <c r="B35" s="6" t="s">
        <v>129</v>
      </c>
      <c r="C35" s="5">
        <v>2012</v>
      </c>
      <c r="D35" s="1">
        <f t="shared" si="0"/>
        <v>5</v>
      </c>
      <c r="E35" s="1"/>
      <c r="F35" s="1">
        <f t="shared" si="1"/>
        <v>5</v>
      </c>
    </row>
    <row r="36" spans="1:6" ht="15.75" customHeight="1">
      <c r="A36" s="5">
        <v>35</v>
      </c>
      <c r="B36" s="6" t="s">
        <v>130</v>
      </c>
      <c r="C36" s="5">
        <v>2010</v>
      </c>
      <c r="D36" s="1">
        <f t="shared" si="0"/>
        <v>4</v>
      </c>
      <c r="E36" s="1"/>
      <c r="F36" s="1">
        <f t="shared" si="1"/>
        <v>4</v>
      </c>
    </row>
    <row r="37" spans="1:6" ht="15.75" customHeight="1">
      <c r="A37" s="5">
        <v>36</v>
      </c>
      <c r="B37" s="6" t="s">
        <v>144</v>
      </c>
      <c r="C37" s="5">
        <v>2020</v>
      </c>
      <c r="D37" s="1">
        <f t="shared" si="0"/>
        <v>3</v>
      </c>
      <c r="E37" s="1">
        <v>1</v>
      </c>
      <c r="F37" s="1">
        <f t="shared" si="1"/>
        <v>4</v>
      </c>
    </row>
    <row r="38" spans="1:6" ht="15.75" customHeight="1">
      <c r="A38" s="5">
        <v>37</v>
      </c>
      <c r="B38" s="6" t="s">
        <v>89</v>
      </c>
      <c r="C38" s="5">
        <v>1969</v>
      </c>
      <c r="D38" s="1">
        <f t="shared" si="0"/>
        <v>2</v>
      </c>
      <c r="E38" s="1"/>
      <c r="F38" s="1">
        <f t="shared" si="1"/>
        <v>2</v>
      </c>
    </row>
    <row r="39" spans="1:6" ht="15.75" customHeight="1">
      <c r="A39" s="5">
        <v>38</v>
      </c>
      <c r="B39" s="6" t="s">
        <v>86</v>
      </c>
      <c r="C39" s="5">
        <v>2016</v>
      </c>
      <c r="D39" s="1">
        <f t="shared" si="0"/>
        <v>1</v>
      </c>
      <c r="E39" s="1"/>
      <c r="F39" s="1">
        <f t="shared" si="1"/>
        <v>1</v>
      </c>
    </row>
    <row r="40" spans="1:6" ht="15.75" customHeight="1">
      <c r="C40" s="8"/>
    </row>
    <row r="41" spans="1:6" ht="15.75" customHeight="1">
      <c r="C41" s="8"/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0.21875" customWidth="1"/>
    <col min="4" max="4" width="21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5</v>
      </c>
    </row>
    <row r="2" spans="1:11" ht="15.75" customHeight="1">
      <c r="A2" s="8">
        <v>1</v>
      </c>
      <c r="B2" s="4" t="s">
        <v>481</v>
      </c>
      <c r="C2" s="4" t="s">
        <v>482</v>
      </c>
      <c r="D2" s="4" t="s">
        <v>21</v>
      </c>
      <c r="E2" s="8">
        <f t="shared" ref="E2:E6" si="0">K$1 + (1 - A2) + IF(A2=1,6,IF(A2=2,4,IF(A2=3,2,0)))</f>
        <v>11</v>
      </c>
    </row>
    <row r="3" spans="1:11" ht="15.75" customHeight="1">
      <c r="A3" s="8">
        <v>2</v>
      </c>
      <c r="B3" s="4" t="s">
        <v>496</v>
      </c>
      <c r="C3" s="4" t="s">
        <v>259</v>
      </c>
      <c r="D3" s="4" t="s">
        <v>34</v>
      </c>
      <c r="E3" s="8">
        <f t="shared" si="0"/>
        <v>8</v>
      </c>
    </row>
    <row r="4" spans="1:11" ht="15.75" customHeight="1">
      <c r="A4" s="8">
        <v>3</v>
      </c>
      <c r="B4" s="4" t="s">
        <v>617</v>
      </c>
      <c r="C4" s="4" t="s">
        <v>618</v>
      </c>
      <c r="D4" s="4" t="s">
        <v>91</v>
      </c>
      <c r="E4" s="8">
        <f t="shared" si="0"/>
        <v>5</v>
      </c>
    </row>
    <row r="5" spans="1:11" ht="15.75" customHeight="1">
      <c r="A5" s="8">
        <v>4</v>
      </c>
      <c r="B5" s="4" t="s">
        <v>619</v>
      </c>
      <c r="C5" s="4" t="s">
        <v>620</v>
      </c>
      <c r="D5" s="4" t="s">
        <v>142</v>
      </c>
      <c r="E5" s="8">
        <f t="shared" si="0"/>
        <v>2</v>
      </c>
    </row>
    <row r="6" spans="1:11" ht="15.75" customHeight="1">
      <c r="A6" s="8">
        <v>5</v>
      </c>
      <c r="B6" s="4" t="s">
        <v>613</v>
      </c>
      <c r="C6" s="4" t="s">
        <v>614</v>
      </c>
      <c r="D6" s="4" t="s">
        <v>97</v>
      </c>
      <c r="E6" s="8">
        <f t="shared" si="0"/>
        <v>1</v>
      </c>
    </row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2.109375" customWidth="1"/>
    <col min="3" max="6" width="12.6640625" customWidth="1"/>
    <col min="7" max="7" width="23.218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49</v>
      </c>
    </row>
    <row r="2" spans="1:8" ht="15.75" customHeight="1">
      <c r="A2" s="5">
        <v>1</v>
      </c>
      <c r="B2" s="6" t="s">
        <v>137</v>
      </c>
      <c r="C2" s="5">
        <v>2012</v>
      </c>
      <c r="D2" s="1">
        <f t="shared" ref="D2:D50" si="0">H$1 + (1 - A2)
+ IF(A2=1, 10, IF(A2=2, 6, IF(A2=3, 4, 0)))</f>
        <v>59</v>
      </c>
      <c r="E2" s="1"/>
      <c r="F2" s="1">
        <f t="shared" ref="F2:F50" si="1">SUM(D2,E2)</f>
        <v>59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54</v>
      </c>
      <c r="E3" s="1"/>
      <c r="F3" s="1">
        <f t="shared" si="1"/>
        <v>54</v>
      </c>
    </row>
    <row r="4" spans="1:8" ht="15.75" customHeight="1">
      <c r="A4" s="5">
        <v>3</v>
      </c>
      <c r="B4" s="6" t="s">
        <v>93</v>
      </c>
      <c r="C4" s="5">
        <v>1983</v>
      </c>
      <c r="D4" s="1">
        <f t="shared" si="0"/>
        <v>51</v>
      </c>
      <c r="E4" s="1"/>
      <c r="F4" s="1">
        <f t="shared" si="1"/>
        <v>51</v>
      </c>
    </row>
    <row r="5" spans="1:8" ht="15.75" customHeight="1">
      <c r="A5" s="5">
        <v>4</v>
      </c>
      <c r="B5" s="6" t="s">
        <v>48</v>
      </c>
      <c r="C5" s="5">
        <v>2012</v>
      </c>
      <c r="D5" s="1">
        <f t="shared" si="0"/>
        <v>46</v>
      </c>
      <c r="E5" s="1"/>
      <c r="F5" s="1">
        <f t="shared" si="1"/>
        <v>46</v>
      </c>
    </row>
    <row r="6" spans="1:8" ht="15.75" customHeight="1">
      <c r="A6" s="5">
        <v>5</v>
      </c>
      <c r="B6" s="6" t="s">
        <v>16</v>
      </c>
      <c r="C6" s="5">
        <v>1991</v>
      </c>
      <c r="D6" s="1">
        <f t="shared" si="0"/>
        <v>45</v>
      </c>
      <c r="E6" s="1"/>
      <c r="F6" s="1">
        <f t="shared" si="1"/>
        <v>45</v>
      </c>
    </row>
    <row r="7" spans="1:8" ht="15.75" customHeight="1">
      <c r="A7" s="5">
        <v>6</v>
      </c>
      <c r="B7" s="6" t="s">
        <v>8</v>
      </c>
      <c r="C7" s="5">
        <v>1975</v>
      </c>
      <c r="D7" s="1">
        <f t="shared" si="0"/>
        <v>44</v>
      </c>
      <c r="E7" s="1"/>
      <c r="F7" s="1">
        <f t="shared" si="1"/>
        <v>44</v>
      </c>
    </row>
    <row r="8" spans="1:8" ht="15.75" customHeight="1">
      <c r="A8" s="5">
        <v>7</v>
      </c>
      <c r="B8" s="6" t="s">
        <v>180</v>
      </c>
      <c r="C8" s="5">
        <v>2016</v>
      </c>
      <c r="D8" s="1">
        <f t="shared" si="0"/>
        <v>43</v>
      </c>
      <c r="E8" s="1">
        <v>5</v>
      </c>
      <c r="F8" s="1">
        <f t="shared" si="1"/>
        <v>48</v>
      </c>
    </row>
    <row r="9" spans="1:8" ht="15.75" customHeight="1">
      <c r="A9" s="5">
        <v>8</v>
      </c>
      <c r="B9" s="6" t="s">
        <v>168</v>
      </c>
      <c r="C9" s="5">
        <v>1982</v>
      </c>
      <c r="D9" s="1">
        <f t="shared" si="0"/>
        <v>42</v>
      </c>
      <c r="E9" s="1"/>
      <c r="F9" s="1">
        <f t="shared" si="1"/>
        <v>42</v>
      </c>
    </row>
    <row r="10" spans="1:8" ht="15.75" customHeight="1">
      <c r="A10" s="5">
        <v>9</v>
      </c>
      <c r="B10" s="6" t="s">
        <v>27</v>
      </c>
      <c r="C10" s="5">
        <v>2017</v>
      </c>
      <c r="D10" s="1">
        <f t="shared" si="0"/>
        <v>41</v>
      </c>
      <c r="E10" s="1">
        <v>3</v>
      </c>
      <c r="F10" s="1">
        <f t="shared" si="1"/>
        <v>44</v>
      </c>
    </row>
    <row r="11" spans="1:8" ht="15.75" customHeight="1">
      <c r="A11" s="5">
        <v>10</v>
      </c>
      <c r="B11" s="6" t="s">
        <v>108</v>
      </c>
      <c r="C11" s="5">
        <v>1987</v>
      </c>
      <c r="D11" s="1">
        <f t="shared" si="0"/>
        <v>40</v>
      </c>
      <c r="E11" s="1"/>
      <c r="F11" s="1">
        <f t="shared" si="1"/>
        <v>40</v>
      </c>
    </row>
    <row r="12" spans="1:8" ht="15.75" customHeight="1">
      <c r="A12" s="5">
        <v>11</v>
      </c>
      <c r="B12" s="6" t="s">
        <v>20</v>
      </c>
      <c r="C12" s="5">
        <v>1957</v>
      </c>
      <c r="D12" s="1">
        <f t="shared" si="0"/>
        <v>39</v>
      </c>
      <c r="E12" s="1">
        <v>5</v>
      </c>
      <c r="F12" s="1">
        <f t="shared" si="1"/>
        <v>44</v>
      </c>
    </row>
    <row r="13" spans="1:8" ht="15.75" customHeight="1">
      <c r="A13" s="5">
        <v>12</v>
      </c>
      <c r="B13" s="6" t="s">
        <v>243</v>
      </c>
      <c r="C13" s="5">
        <v>1965</v>
      </c>
      <c r="D13" s="1">
        <f t="shared" si="0"/>
        <v>38</v>
      </c>
      <c r="E13" s="1">
        <v>3</v>
      </c>
      <c r="F13" s="1">
        <f t="shared" si="1"/>
        <v>41</v>
      </c>
    </row>
    <row r="14" spans="1:8" ht="15.75" customHeight="1">
      <c r="A14" s="5">
        <v>13</v>
      </c>
      <c r="B14" s="6" t="s">
        <v>324</v>
      </c>
      <c r="C14" s="5">
        <v>2017</v>
      </c>
      <c r="D14" s="1">
        <f t="shared" si="0"/>
        <v>37</v>
      </c>
      <c r="E14" s="1">
        <v>1</v>
      </c>
      <c r="F14" s="1">
        <f t="shared" si="1"/>
        <v>38</v>
      </c>
    </row>
    <row r="15" spans="1:8" ht="15.75" customHeight="1">
      <c r="A15" s="5">
        <v>14</v>
      </c>
      <c r="B15" s="6" t="s">
        <v>103</v>
      </c>
      <c r="C15" s="5">
        <v>2015</v>
      </c>
      <c r="D15" s="1">
        <f t="shared" si="0"/>
        <v>36</v>
      </c>
      <c r="E15" s="1"/>
      <c r="F15" s="1">
        <f t="shared" si="1"/>
        <v>36</v>
      </c>
    </row>
    <row r="16" spans="1:8" ht="15.75" customHeight="1">
      <c r="A16" s="5">
        <v>15</v>
      </c>
      <c r="B16" s="6" t="s">
        <v>232</v>
      </c>
      <c r="C16" s="5">
        <v>2007</v>
      </c>
      <c r="D16" s="1">
        <f t="shared" si="0"/>
        <v>35</v>
      </c>
      <c r="E16" s="1">
        <v>5</v>
      </c>
      <c r="F16" s="1">
        <f t="shared" si="1"/>
        <v>40</v>
      </c>
    </row>
    <row r="17" spans="1:6" ht="15.75" customHeight="1">
      <c r="A17" s="5">
        <v>16</v>
      </c>
      <c r="B17" s="6" t="s">
        <v>148</v>
      </c>
      <c r="C17" s="5">
        <v>2013</v>
      </c>
      <c r="D17" s="1">
        <f t="shared" si="0"/>
        <v>34</v>
      </c>
      <c r="E17" s="1"/>
      <c r="F17" s="1">
        <f t="shared" si="1"/>
        <v>34</v>
      </c>
    </row>
    <row r="18" spans="1:6" ht="15.75" customHeight="1">
      <c r="A18" s="5">
        <v>17</v>
      </c>
      <c r="B18" s="6" t="s">
        <v>12</v>
      </c>
      <c r="C18" s="5">
        <v>1954</v>
      </c>
      <c r="D18" s="1">
        <f t="shared" si="0"/>
        <v>33</v>
      </c>
      <c r="E18" s="1">
        <v>1</v>
      </c>
      <c r="F18" s="1">
        <f t="shared" si="1"/>
        <v>34</v>
      </c>
    </row>
    <row r="19" spans="1:6" ht="15.75" customHeight="1">
      <c r="A19" s="5">
        <v>18</v>
      </c>
      <c r="B19" s="6" t="s">
        <v>117</v>
      </c>
      <c r="C19" s="5">
        <v>1957</v>
      </c>
      <c r="D19" s="1">
        <f t="shared" si="0"/>
        <v>32</v>
      </c>
      <c r="E19" s="1"/>
      <c r="F19" s="1">
        <f t="shared" si="1"/>
        <v>32</v>
      </c>
    </row>
    <row r="20" spans="1:6" ht="15.75" customHeight="1">
      <c r="A20" s="5">
        <v>19</v>
      </c>
      <c r="B20" s="6" t="s">
        <v>237</v>
      </c>
      <c r="C20" s="5">
        <v>1989</v>
      </c>
      <c r="D20" s="1">
        <f t="shared" si="0"/>
        <v>31</v>
      </c>
      <c r="E20" s="1">
        <v>3</v>
      </c>
      <c r="F20" s="1">
        <f t="shared" si="1"/>
        <v>34</v>
      </c>
    </row>
    <row r="21" spans="1:6" ht="15.75" customHeight="1">
      <c r="A21" s="5">
        <v>20</v>
      </c>
      <c r="B21" s="6" t="s">
        <v>287</v>
      </c>
      <c r="C21" s="5">
        <v>1960</v>
      </c>
      <c r="D21" s="1">
        <f t="shared" si="0"/>
        <v>30</v>
      </c>
      <c r="E21" s="1"/>
      <c r="F21" s="1">
        <f t="shared" si="1"/>
        <v>30</v>
      </c>
    </row>
    <row r="22" spans="1:6" ht="15.75" customHeight="1">
      <c r="A22" s="5">
        <v>21</v>
      </c>
      <c r="B22" s="6" t="s">
        <v>233</v>
      </c>
      <c r="C22" s="5">
        <v>1958</v>
      </c>
      <c r="D22" s="1">
        <f t="shared" si="0"/>
        <v>29</v>
      </c>
      <c r="E22" s="1"/>
      <c r="F22" s="1">
        <f t="shared" si="1"/>
        <v>29</v>
      </c>
    </row>
    <row r="23" spans="1:6" ht="15.75" customHeight="1">
      <c r="A23" s="5">
        <v>22</v>
      </c>
      <c r="B23" s="6" t="s">
        <v>50</v>
      </c>
      <c r="C23" s="5">
        <v>1949</v>
      </c>
      <c r="D23" s="1">
        <f t="shared" si="0"/>
        <v>28</v>
      </c>
      <c r="E23" s="1"/>
      <c r="F23" s="1">
        <f t="shared" si="1"/>
        <v>28</v>
      </c>
    </row>
    <row r="24" spans="1:6" ht="15.75" customHeight="1">
      <c r="A24" s="5">
        <v>23</v>
      </c>
      <c r="B24" s="6" t="s">
        <v>31</v>
      </c>
      <c r="C24" s="5">
        <v>1975</v>
      </c>
      <c r="D24" s="1">
        <f t="shared" si="0"/>
        <v>27</v>
      </c>
      <c r="E24" s="1"/>
      <c r="F24" s="1">
        <f t="shared" si="1"/>
        <v>27</v>
      </c>
    </row>
    <row r="25" spans="1:6" ht="15.75" customHeight="1">
      <c r="A25" s="5">
        <v>24</v>
      </c>
      <c r="B25" s="6" t="s">
        <v>28</v>
      </c>
      <c r="C25" s="5">
        <v>1944</v>
      </c>
      <c r="D25" s="1">
        <f t="shared" si="0"/>
        <v>26</v>
      </c>
      <c r="E25" s="1"/>
      <c r="F25" s="1">
        <f t="shared" si="1"/>
        <v>26</v>
      </c>
    </row>
    <row r="26" spans="1:6" ht="15.75" customHeight="1">
      <c r="A26" s="5">
        <v>25</v>
      </c>
      <c r="B26" s="6" t="s">
        <v>79</v>
      </c>
      <c r="C26" s="5">
        <v>2018</v>
      </c>
      <c r="D26" s="1">
        <f t="shared" si="0"/>
        <v>25</v>
      </c>
      <c r="E26" s="1">
        <v>1</v>
      </c>
      <c r="F26" s="1">
        <f t="shared" si="1"/>
        <v>26</v>
      </c>
    </row>
    <row r="27" spans="1:6" ht="15.75" customHeight="1">
      <c r="A27" s="5">
        <v>26</v>
      </c>
      <c r="B27" s="6" t="s">
        <v>309</v>
      </c>
      <c r="C27" s="5">
        <v>1951</v>
      </c>
      <c r="D27" s="1">
        <f t="shared" si="0"/>
        <v>24</v>
      </c>
      <c r="E27" s="1"/>
      <c r="F27" s="1">
        <f t="shared" si="1"/>
        <v>24</v>
      </c>
    </row>
    <row r="28" spans="1:6" ht="15.75" customHeight="1">
      <c r="A28" s="5">
        <v>27</v>
      </c>
      <c r="B28" s="6" t="s">
        <v>14</v>
      </c>
      <c r="C28" s="5">
        <v>1941</v>
      </c>
      <c r="D28" s="1">
        <f t="shared" si="0"/>
        <v>23</v>
      </c>
      <c r="E28" s="1"/>
      <c r="F28" s="1">
        <f t="shared" si="1"/>
        <v>23</v>
      </c>
    </row>
    <row r="29" spans="1:6" ht="15.75" customHeight="1">
      <c r="A29" s="5">
        <v>28</v>
      </c>
      <c r="B29" s="6" t="s">
        <v>621</v>
      </c>
      <c r="C29" s="5">
        <v>2008</v>
      </c>
      <c r="D29" s="1">
        <f t="shared" si="0"/>
        <v>22</v>
      </c>
      <c r="E29" s="1"/>
      <c r="F29" s="1">
        <f t="shared" si="1"/>
        <v>22</v>
      </c>
    </row>
    <row r="30" spans="1:6" ht="15.75" customHeight="1">
      <c r="A30" s="5">
        <v>29</v>
      </c>
      <c r="B30" s="6" t="s">
        <v>404</v>
      </c>
      <c r="C30" s="5">
        <v>1979</v>
      </c>
      <c r="D30" s="1">
        <f t="shared" si="0"/>
        <v>21</v>
      </c>
      <c r="E30" s="1"/>
      <c r="F30" s="1">
        <f t="shared" si="1"/>
        <v>21</v>
      </c>
    </row>
    <row r="31" spans="1:6" ht="15.75" customHeight="1">
      <c r="A31" s="5">
        <v>30</v>
      </c>
      <c r="B31" s="6" t="s">
        <v>272</v>
      </c>
      <c r="C31" s="5">
        <v>1979</v>
      </c>
      <c r="D31" s="1">
        <f t="shared" si="0"/>
        <v>20</v>
      </c>
      <c r="E31" s="1"/>
      <c r="F31" s="1">
        <f t="shared" si="1"/>
        <v>20</v>
      </c>
    </row>
    <row r="32" spans="1:6" ht="15.75" customHeight="1">
      <c r="A32" s="5">
        <v>31</v>
      </c>
      <c r="B32" s="6" t="s">
        <v>68</v>
      </c>
      <c r="C32" s="5">
        <v>2017</v>
      </c>
      <c r="D32" s="1">
        <f t="shared" si="0"/>
        <v>19</v>
      </c>
      <c r="E32" s="1"/>
      <c r="F32" s="1">
        <f t="shared" si="1"/>
        <v>19</v>
      </c>
    </row>
    <row r="33" spans="1:6" ht="15.75" customHeight="1">
      <c r="A33" s="5">
        <v>32</v>
      </c>
      <c r="B33" s="6" t="s">
        <v>622</v>
      </c>
      <c r="C33" s="5">
        <v>2006</v>
      </c>
      <c r="D33" s="1">
        <f t="shared" si="0"/>
        <v>18</v>
      </c>
      <c r="E33" s="1"/>
      <c r="F33" s="1">
        <f t="shared" si="1"/>
        <v>18</v>
      </c>
    </row>
    <row r="34" spans="1:6" ht="15.75" customHeight="1">
      <c r="A34" s="5">
        <v>33</v>
      </c>
      <c r="B34" s="6" t="s">
        <v>39</v>
      </c>
      <c r="C34" s="5">
        <v>1998</v>
      </c>
      <c r="D34" s="1">
        <f t="shared" si="0"/>
        <v>17</v>
      </c>
      <c r="E34" s="1"/>
      <c r="F34" s="1">
        <f t="shared" si="1"/>
        <v>17</v>
      </c>
    </row>
    <row r="35" spans="1:6" ht="15.75" customHeight="1">
      <c r="A35" s="5">
        <v>34</v>
      </c>
      <c r="B35" s="6" t="s">
        <v>35</v>
      </c>
      <c r="C35" s="5">
        <v>1948</v>
      </c>
      <c r="D35" s="1">
        <f t="shared" si="0"/>
        <v>16</v>
      </c>
      <c r="E35" s="1"/>
      <c r="F35" s="1">
        <f t="shared" si="1"/>
        <v>16</v>
      </c>
    </row>
    <row r="36" spans="1:6" ht="15.75" customHeight="1">
      <c r="A36" s="5">
        <v>35</v>
      </c>
      <c r="B36" s="6" t="s">
        <v>192</v>
      </c>
      <c r="C36" s="5">
        <v>1955</v>
      </c>
      <c r="D36" s="1">
        <f t="shared" si="0"/>
        <v>15</v>
      </c>
      <c r="E36" s="1"/>
      <c r="F36" s="1">
        <f t="shared" si="1"/>
        <v>15</v>
      </c>
    </row>
    <row r="37" spans="1:6" ht="15.75" customHeight="1">
      <c r="A37" s="5">
        <v>36</v>
      </c>
      <c r="B37" s="6" t="s">
        <v>24</v>
      </c>
      <c r="C37" s="5">
        <v>2011</v>
      </c>
      <c r="D37" s="1">
        <f t="shared" si="0"/>
        <v>14</v>
      </c>
      <c r="E37" s="1"/>
      <c r="F37" s="1">
        <f t="shared" si="1"/>
        <v>14</v>
      </c>
    </row>
    <row r="38" spans="1:6" ht="15.75" customHeight="1">
      <c r="A38" s="5">
        <v>37</v>
      </c>
      <c r="B38" s="6" t="s">
        <v>318</v>
      </c>
      <c r="C38" s="5">
        <v>2013</v>
      </c>
      <c r="D38" s="1">
        <f t="shared" si="0"/>
        <v>13</v>
      </c>
      <c r="E38" s="1"/>
      <c r="F38" s="1">
        <f t="shared" si="1"/>
        <v>13</v>
      </c>
    </row>
    <row r="39" spans="1:6" ht="15.75" customHeight="1">
      <c r="A39" s="5">
        <v>37</v>
      </c>
      <c r="B39" s="6" t="s">
        <v>451</v>
      </c>
      <c r="C39" s="5">
        <v>1979</v>
      </c>
      <c r="D39" s="1">
        <f t="shared" si="0"/>
        <v>13</v>
      </c>
      <c r="E39" s="1"/>
      <c r="F39" s="1">
        <f t="shared" si="1"/>
        <v>13</v>
      </c>
    </row>
    <row r="40" spans="1:6" ht="15.75" customHeight="1">
      <c r="A40" s="5">
        <v>39</v>
      </c>
      <c r="B40" s="6" t="s">
        <v>362</v>
      </c>
      <c r="C40" s="5">
        <v>2013</v>
      </c>
      <c r="D40" s="1">
        <f t="shared" si="0"/>
        <v>11</v>
      </c>
      <c r="E40" s="1"/>
      <c r="F40" s="1">
        <f t="shared" si="1"/>
        <v>11</v>
      </c>
    </row>
    <row r="41" spans="1:6" ht="15.75" customHeight="1">
      <c r="A41" s="5">
        <v>40</v>
      </c>
      <c r="B41" s="6" t="s">
        <v>57</v>
      </c>
      <c r="C41" s="5">
        <v>2014</v>
      </c>
      <c r="D41" s="1">
        <f t="shared" si="0"/>
        <v>10</v>
      </c>
      <c r="E41" s="1"/>
      <c r="F41" s="1">
        <f t="shared" si="1"/>
        <v>10</v>
      </c>
    </row>
    <row r="42" spans="1:6" ht="15.75" customHeight="1">
      <c r="A42" s="5">
        <v>41</v>
      </c>
      <c r="B42" s="6" t="s">
        <v>66</v>
      </c>
      <c r="C42" s="5">
        <v>1999</v>
      </c>
      <c r="D42" s="1">
        <f t="shared" si="0"/>
        <v>9</v>
      </c>
      <c r="E42" s="1"/>
      <c r="F42" s="1">
        <f t="shared" si="1"/>
        <v>9</v>
      </c>
    </row>
    <row r="43" spans="1:6" ht="15.75" customHeight="1">
      <c r="A43" s="5">
        <v>42</v>
      </c>
      <c r="B43" s="6" t="s">
        <v>210</v>
      </c>
      <c r="C43" s="5">
        <v>2018</v>
      </c>
      <c r="D43" s="1">
        <f t="shared" si="0"/>
        <v>8</v>
      </c>
      <c r="E43" s="1"/>
      <c r="F43" s="1">
        <f t="shared" si="1"/>
        <v>8</v>
      </c>
    </row>
    <row r="44" spans="1:6" ht="15.75" customHeight="1">
      <c r="A44" s="5">
        <v>43</v>
      </c>
      <c r="B44" s="6" t="s">
        <v>512</v>
      </c>
      <c r="C44" s="5">
        <v>2014</v>
      </c>
      <c r="D44" s="1">
        <f t="shared" si="0"/>
        <v>7</v>
      </c>
      <c r="E44" s="1"/>
      <c r="F44" s="1">
        <f t="shared" si="1"/>
        <v>7</v>
      </c>
    </row>
    <row r="45" spans="1:6" ht="15.75" customHeight="1">
      <c r="A45" s="5">
        <v>44</v>
      </c>
      <c r="B45" s="6" t="s">
        <v>244</v>
      </c>
      <c r="C45" s="5">
        <v>2004</v>
      </c>
      <c r="D45" s="1">
        <f t="shared" si="0"/>
        <v>6</v>
      </c>
      <c r="E45" s="1"/>
      <c r="F45" s="1">
        <f t="shared" si="1"/>
        <v>6</v>
      </c>
    </row>
    <row r="46" spans="1:6" ht="15.75" customHeight="1">
      <c r="A46" s="5">
        <v>45</v>
      </c>
      <c r="B46" s="6" t="s">
        <v>535</v>
      </c>
      <c r="C46" s="5">
        <v>2006</v>
      </c>
      <c r="D46" s="1">
        <f t="shared" si="0"/>
        <v>5</v>
      </c>
      <c r="E46" s="1"/>
      <c r="F46" s="1">
        <f t="shared" si="1"/>
        <v>5</v>
      </c>
    </row>
    <row r="47" spans="1:6" ht="15.75" customHeight="1">
      <c r="A47" s="5">
        <v>46</v>
      </c>
      <c r="B47" s="6" t="s">
        <v>551</v>
      </c>
      <c r="C47" s="5">
        <v>2018</v>
      </c>
      <c r="D47" s="1">
        <f t="shared" si="0"/>
        <v>4</v>
      </c>
      <c r="E47" s="1"/>
      <c r="F47" s="1">
        <f t="shared" si="1"/>
        <v>4</v>
      </c>
    </row>
    <row r="48" spans="1:6" ht="15.75" customHeight="1">
      <c r="A48" s="5">
        <v>47</v>
      </c>
      <c r="B48" s="6" t="s">
        <v>473</v>
      </c>
      <c r="C48" s="5">
        <v>2016</v>
      </c>
      <c r="D48" s="1">
        <f t="shared" si="0"/>
        <v>3</v>
      </c>
      <c r="E48" s="1"/>
      <c r="F48" s="1">
        <f t="shared" si="1"/>
        <v>3</v>
      </c>
    </row>
    <row r="49" spans="1:6" ht="15.75" customHeight="1">
      <c r="A49" s="5">
        <v>48</v>
      </c>
      <c r="B49" s="6" t="s">
        <v>144</v>
      </c>
      <c r="C49" s="5">
        <v>2020</v>
      </c>
      <c r="D49" s="1">
        <f t="shared" si="0"/>
        <v>2</v>
      </c>
      <c r="E49" s="1"/>
      <c r="F49" s="1">
        <f t="shared" si="1"/>
        <v>2</v>
      </c>
    </row>
    <row r="50" spans="1:6" ht="15.75" customHeight="1">
      <c r="A50" s="5">
        <v>49</v>
      </c>
      <c r="B50" s="6" t="s">
        <v>209</v>
      </c>
      <c r="C50" s="5">
        <v>2017</v>
      </c>
      <c r="D50" s="1">
        <f t="shared" si="0"/>
        <v>1</v>
      </c>
      <c r="E50" s="1"/>
      <c r="F50" s="1">
        <f t="shared" si="1"/>
        <v>1</v>
      </c>
    </row>
    <row r="51" spans="1:6" ht="15.75" customHeight="1">
      <c r="C51" s="8"/>
    </row>
    <row r="52" spans="1:6" ht="15.75" customHeight="1">
      <c r="C52" s="8"/>
    </row>
    <row r="53" spans="1:6" ht="15.75" customHeight="1">
      <c r="C53" s="8"/>
    </row>
    <row r="54" spans="1:6" ht="15.75" customHeight="1">
      <c r="C54" s="8"/>
    </row>
    <row r="55" spans="1:6" ht="15.75" customHeight="1">
      <c r="C55" s="8"/>
    </row>
    <row r="56" spans="1:6" ht="15.75" customHeight="1">
      <c r="C56" s="8"/>
    </row>
    <row r="57" spans="1:6" ht="15.75" customHeight="1">
      <c r="C57" s="8"/>
    </row>
    <row r="58" spans="1:6" ht="15.75" customHeight="1">
      <c r="C58" s="8"/>
    </row>
    <row r="59" spans="1:6" ht="15.75" customHeight="1">
      <c r="C59" s="8"/>
    </row>
    <row r="60" spans="1:6" ht="15.75" customHeight="1">
      <c r="C60" s="8"/>
    </row>
    <row r="61" spans="1:6" ht="15.75" customHeight="1">
      <c r="C61" s="8"/>
    </row>
    <row r="62" spans="1:6" ht="15.75" customHeight="1">
      <c r="C62" s="8"/>
    </row>
    <row r="63" spans="1:6" ht="15.75" customHeight="1">
      <c r="C63" s="8"/>
    </row>
    <row r="64" spans="1:6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4.44140625" customWidth="1"/>
    <col min="3" max="3" width="33.77734375" customWidth="1"/>
    <col min="4" max="4" width="23.21875" customWidth="1"/>
    <col min="5" max="5" width="5.21875" customWidth="1"/>
    <col min="6" max="6" width="1.77734375" customWidth="1"/>
    <col min="7" max="8" width="1.33203125" customWidth="1"/>
    <col min="9" max="9" width="2.2187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10</v>
      </c>
    </row>
    <row r="2" spans="1:11" ht="15.75" customHeight="1">
      <c r="A2" s="8">
        <v>1</v>
      </c>
      <c r="B2" s="4" t="s">
        <v>481</v>
      </c>
      <c r="C2" s="4" t="s">
        <v>482</v>
      </c>
      <c r="D2" s="4" t="s">
        <v>21</v>
      </c>
      <c r="E2" s="8">
        <f t="shared" ref="E2:E11" si="0">K$1 + (1 - A2) + IF(A2=1,6,IF(A2=2,4,IF(A2=3,2,0)))</f>
        <v>16</v>
      </c>
    </row>
    <row r="3" spans="1:11" ht="15.75" customHeight="1">
      <c r="A3" s="8">
        <v>2</v>
      </c>
      <c r="B3" s="4" t="s">
        <v>277</v>
      </c>
      <c r="C3" s="4" t="s">
        <v>278</v>
      </c>
      <c r="D3" s="4" t="s">
        <v>18</v>
      </c>
      <c r="E3" s="8">
        <f t="shared" si="0"/>
        <v>13</v>
      </c>
    </row>
    <row r="4" spans="1:11" ht="15.75" customHeight="1">
      <c r="A4" s="8">
        <v>3</v>
      </c>
      <c r="B4" s="4" t="s">
        <v>623</v>
      </c>
      <c r="C4" s="4" t="s">
        <v>624</v>
      </c>
      <c r="D4" s="4" t="s">
        <v>40</v>
      </c>
      <c r="E4" s="8">
        <f t="shared" si="0"/>
        <v>10</v>
      </c>
    </row>
    <row r="5" spans="1:11" ht="15.75" customHeight="1">
      <c r="A5" s="8">
        <v>4</v>
      </c>
      <c r="B5" s="4" t="s">
        <v>281</v>
      </c>
      <c r="C5" s="4" t="s">
        <v>282</v>
      </c>
      <c r="D5" s="4" t="s">
        <v>13</v>
      </c>
      <c r="E5" s="8">
        <f t="shared" si="0"/>
        <v>7</v>
      </c>
    </row>
    <row r="6" spans="1:11" ht="15.75" customHeight="1">
      <c r="A6" s="8">
        <v>5</v>
      </c>
      <c r="B6" s="4" t="s">
        <v>625</v>
      </c>
      <c r="C6" s="4" t="s">
        <v>626</v>
      </c>
      <c r="D6" s="4" t="s">
        <v>80</v>
      </c>
      <c r="E6" s="8">
        <f t="shared" si="0"/>
        <v>6</v>
      </c>
    </row>
    <row r="7" spans="1:11" ht="15.75" customHeight="1">
      <c r="A7" s="8">
        <v>6</v>
      </c>
      <c r="B7" s="4" t="s">
        <v>286</v>
      </c>
      <c r="C7" s="4" t="s">
        <v>374</v>
      </c>
      <c r="D7" s="4" t="s">
        <v>30</v>
      </c>
      <c r="E7" s="8">
        <f t="shared" si="0"/>
        <v>5</v>
      </c>
    </row>
    <row r="8" spans="1:11" ht="15.75" customHeight="1">
      <c r="A8" s="8">
        <v>7</v>
      </c>
      <c r="B8" s="4" t="s">
        <v>496</v>
      </c>
      <c r="C8" s="4" t="s">
        <v>627</v>
      </c>
      <c r="D8" s="4" t="s">
        <v>107</v>
      </c>
      <c r="E8" s="8">
        <f t="shared" si="0"/>
        <v>4</v>
      </c>
    </row>
    <row r="9" spans="1:11" ht="15.75" customHeight="1">
      <c r="A9" s="8">
        <v>8</v>
      </c>
      <c r="B9" s="4" t="s">
        <v>628</v>
      </c>
      <c r="C9" s="4" t="s">
        <v>629</v>
      </c>
      <c r="D9" s="4" t="s">
        <v>116</v>
      </c>
      <c r="E9" s="8">
        <f t="shared" si="0"/>
        <v>3</v>
      </c>
    </row>
    <row r="10" spans="1:11" ht="15.75" customHeight="1">
      <c r="A10" s="8">
        <v>9</v>
      </c>
      <c r="B10" s="4" t="s">
        <v>581</v>
      </c>
      <c r="C10" s="4" t="s">
        <v>501</v>
      </c>
      <c r="D10" s="4" t="s">
        <v>47</v>
      </c>
      <c r="E10" s="8">
        <f t="shared" si="0"/>
        <v>2</v>
      </c>
    </row>
    <row r="11" spans="1:11" ht="15.75" customHeight="1">
      <c r="A11" s="8">
        <v>10</v>
      </c>
      <c r="B11" s="4" t="s">
        <v>630</v>
      </c>
      <c r="C11" s="4" t="s">
        <v>631</v>
      </c>
      <c r="D11" s="4" t="s">
        <v>164</v>
      </c>
      <c r="E11" s="8">
        <f t="shared" si="0"/>
        <v>1</v>
      </c>
    </row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3.886718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49</v>
      </c>
    </row>
    <row r="2" spans="1:8" ht="15.75" customHeight="1">
      <c r="A2" s="5">
        <v>1</v>
      </c>
      <c r="B2" s="6" t="s">
        <v>10</v>
      </c>
      <c r="C2" s="5">
        <v>2012</v>
      </c>
      <c r="D2" s="1">
        <f t="shared" ref="D2:D50" si="0">H$1 + (1 - A2)
+ IF(A2=1, 10, IF(A2=2, 6, IF(A2=3, 4, 0)))</f>
        <v>59</v>
      </c>
      <c r="E2" s="1"/>
      <c r="F2" s="1">
        <f t="shared" ref="F2:F50" si="1">SUM(D2,E2)</f>
        <v>59</v>
      </c>
    </row>
    <row r="3" spans="1:8" ht="15.75" customHeight="1">
      <c r="A3" s="5">
        <v>2</v>
      </c>
      <c r="B3" s="6" t="s">
        <v>8</v>
      </c>
      <c r="C3" s="5">
        <v>1975</v>
      </c>
      <c r="D3" s="1">
        <f t="shared" si="0"/>
        <v>54</v>
      </c>
      <c r="E3" s="1"/>
      <c r="F3" s="1">
        <f t="shared" si="1"/>
        <v>54</v>
      </c>
    </row>
    <row r="4" spans="1:8" ht="15.75" customHeight="1">
      <c r="A4" s="5">
        <v>3</v>
      </c>
      <c r="B4" s="6" t="s">
        <v>20</v>
      </c>
      <c r="C4" s="5">
        <v>1957</v>
      </c>
      <c r="D4" s="1">
        <f t="shared" si="0"/>
        <v>51</v>
      </c>
      <c r="E4" s="1">
        <v>5</v>
      </c>
      <c r="F4" s="1">
        <f t="shared" si="1"/>
        <v>56</v>
      </c>
    </row>
    <row r="5" spans="1:8" ht="15.75" customHeight="1">
      <c r="A5" s="5">
        <v>4</v>
      </c>
      <c r="B5" s="6" t="s">
        <v>124</v>
      </c>
      <c r="C5" s="5">
        <v>1973</v>
      </c>
      <c r="D5" s="1">
        <f t="shared" si="0"/>
        <v>46</v>
      </c>
      <c r="E5" s="1"/>
      <c r="F5" s="1">
        <f t="shared" si="1"/>
        <v>46</v>
      </c>
    </row>
    <row r="6" spans="1:8" ht="15.75" customHeight="1">
      <c r="A6" s="5">
        <v>5</v>
      </c>
      <c r="B6" s="6" t="s">
        <v>176</v>
      </c>
      <c r="C6" s="5">
        <v>1987</v>
      </c>
      <c r="D6" s="1">
        <f t="shared" si="0"/>
        <v>45</v>
      </c>
      <c r="E6" s="1"/>
      <c r="F6" s="1">
        <f t="shared" si="1"/>
        <v>45</v>
      </c>
    </row>
    <row r="7" spans="1:8" ht="15.75" customHeight="1">
      <c r="A7" s="5">
        <v>6</v>
      </c>
      <c r="B7" s="6" t="s">
        <v>27</v>
      </c>
      <c r="C7" s="5">
        <v>2017</v>
      </c>
      <c r="D7" s="1">
        <f t="shared" si="0"/>
        <v>44</v>
      </c>
      <c r="E7" s="1">
        <v>5</v>
      </c>
      <c r="F7" s="1">
        <f t="shared" si="1"/>
        <v>49</v>
      </c>
    </row>
    <row r="8" spans="1:8" ht="15.75" customHeight="1">
      <c r="A8" s="5">
        <v>7</v>
      </c>
      <c r="B8" s="6" t="s">
        <v>48</v>
      </c>
      <c r="C8" s="5">
        <v>2012</v>
      </c>
      <c r="D8" s="1">
        <f t="shared" si="0"/>
        <v>43</v>
      </c>
      <c r="E8" s="1"/>
      <c r="F8" s="1">
        <f t="shared" si="1"/>
        <v>43</v>
      </c>
    </row>
    <row r="9" spans="1:8" ht="15.75" customHeight="1">
      <c r="A9" s="5">
        <v>8</v>
      </c>
      <c r="B9" s="6" t="s">
        <v>310</v>
      </c>
      <c r="C9" s="5">
        <v>2012</v>
      </c>
      <c r="D9" s="1">
        <f t="shared" si="0"/>
        <v>42</v>
      </c>
      <c r="E9" s="1"/>
      <c r="F9" s="1">
        <f t="shared" si="1"/>
        <v>42</v>
      </c>
    </row>
    <row r="10" spans="1:8" ht="15.75" customHeight="1">
      <c r="A10" s="5">
        <v>9</v>
      </c>
      <c r="B10" s="6" t="s">
        <v>247</v>
      </c>
      <c r="C10" s="5">
        <v>1985</v>
      </c>
      <c r="D10" s="1">
        <f t="shared" si="0"/>
        <v>41</v>
      </c>
      <c r="E10" s="1"/>
      <c r="F10" s="1">
        <f t="shared" si="1"/>
        <v>41</v>
      </c>
    </row>
    <row r="11" spans="1:8" ht="15.75" customHeight="1">
      <c r="A11" s="5">
        <v>10</v>
      </c>
      <c r="B11" s="6" t="s">
        <v>316</v>
      </c>
      <c r="C11" s="5">
        <v>2012</v>
      </c>
      <c r="D11" s="1">
        <f t="shared" si="0"/>
        <v>40</v>
      </c>
      <c r="E11" s="1"/>
      <c r="F11" s="1">
        <f t="shared" si="1"/>
        <v>40</v>
      </c>
    </row>
    <row r="12" spans="1:8" ht="15.75" customHeight="1">
      <c r="A12" s="5">
        <v>11</v>
      </c>
      <c r="B12" s="6" t="s">
        <v>242</v>
      </c>
      <c r="C12" s="5">
        <v>2006</v>
      </c>
      <c r="D12" s="1">
        <f t="shared" si="0"/>
        <v>39</v>
      </c>
      <c r="E12" s="1"/>
      <c r="F12" s="1">
        <f t="shared" si="1"/>
        <v>39</v>
      </c>
    </row>
    <row r="13" spans="1:8" ht="15.75" customHeight="1">
      <c r="A13" s="5">
        <v>12</v>
      </c>
      <c r="B13" s="6" t="s">
        <v>16</v>
      </c>
      <c r="C13" s="5">
        <v>1991</v>
      </c>
      <c r="D13" s="1">
        <f t="shared" si="0"/>
        <v>38</v>
      </c>
      <c r="E13" s="1"/>
      <c r="F13" s="1">
        <f t="shared" si="1"/>
        <v>38</v>
      </c>
    </row>
    <row r="14" spans="1:8" ht="15.75" customHeight="1">
      <c r="A14" s="5">
        <v>13</v>
      </c>
      <c r="B14" s="6" t="s">
        <v>117</v>
      </c>
      <c r="C14" s="5">
        <v>1957</v>
      </c>
      <c r="D14" s="1">
        <f t="shared" si="0"/>
        <v>37</v>
      </c>
      <c r="E14" s="1">
        <v>3</v>
      </c>
      <c r="F14" s="1">
        <f t="shared" si="1"/>
        <v>40</v>
      </c>
    </row>
    <row r="15" spans="1:8" ht="15.75" customHeight="1">
      <c r="A15" s="5">
        <v>14</v>
      </c>
      <c r="B15" s="6" t="s">
        <v>114</v>
      </c>
      <c r="C15" s="5">
        <v>1974</v>
      </c>
      <c r="D15" s="1">
        <f t="shared" si="0"/>
        <v>36</v>
      </c>
      <c r="E15" s="1"/>
      <c r="F15" s="1">
        <f t="shared" si="1"/>
        <v>36</v>
      </c>
    </row>
    <row r="16" spans="1:8" ht="15.75" customHeight="1">
      <c r="A16" s="5">
        <v>15</v>
      </c>
      <c r="B16" s="6" t="s">
        <v>154</v>
      </c>
      <c r="C16" s="5">
        <v>2006</v>
      </c>
      <c r="D16" s="1">
        <f t="shared" si="0"/>
        <v>35</v>
      </c>
      <c r="E16" s="1"/>
      <c r="F16" s="1">
        <f t="shared" si="1"/>
        <v>35</v>
      </c>
    </row>
    <row r="17" spans="1:6" ht="15.75" customHeight="1">
      <c r="A17" s="5">
        <v>16</v>
      </c>
      <c r="B17" s="6" t="s">
        <v>180</v>
      </c>
      <c r="C17" s="5">
        <v>2016</v>
      </c>
      <c r="D17" s="1">
        <f t="shared" si="0"/>
        <v>34</v>
      </c>
      <c r="E17" s="1">
        <v>3</v>
      </c>
      <c r="F17" s="1">
        <f t="shared" si="1"/>
        <v>37</v>
      </c>
    </row>
    <row r="18" spans="1:6" ht="15.75" customHeight="1">
      <c r="A18" s="5">
        <v>17</v>
      </c>
      <c r="B18" s="6" t="s">
        <v>184</v>
      </c>
      <c r="C18" s="5">
        <v>2000</v>
      </c>
      <c r="D18" s="1">
        <f t="shared" si="0"/>
        <v>33</v>
      </c>
      <c r="E18" s="1">
        <v>5</v>
      </c>
      <c r="F18" s="1">
        <f t="shared" si="1"/>
        <v>38</v>
      </c>
    </row>
    <row r="19" spans="1:6" ht="15.75" customHeight="1">
      <c r="A19" s="5">
        <v>18</v>
      </c>
      <c r="B19" s="6" t="s">
        <v>42</v>
      </c>
      <c r="C19" s="5">
        <v>1974</v>
      </c>
      <c r="D19" s="1">
        <f t="shared" si="0"/>
        <v>32</v>
      </c>
      <c r="E19" s="1">
        <v>3</v>
      </c>
      <c r="F19" s="1">
        <f t="shared" si="1"/>
        <v>35</v>
      </c>
    </row>
    <row r="20" spans="1:6" ht="15.75" customHeight="1">
      <c r="A20" s="5">
        <v>19</v>
      </c>
      <c r="B20" s="6" t="s">
        <v>360</v>
      </c>
      <c r="C20" s="5">
        <v>2012</v>
      </c>
      <c r="D20" s="1">
        <f t="shared" si="0"/>
        <v>31</v>
      </c>
      <c r="E20" s="1"/>
      <c r="F20" s="1">
        <f t="shared" si="1"/>
        <v>31</v>
      </c>
    </row>
    <row r="21" spans="1:6" ht="15.75" customHeight="1">
      <c r="A21" s="5">
        <v>19</v>
      </c>
      <c r="B21" s="6" t="s">
        <v>76</v>
      </c>
      <c r="C21" s="5">
        <v>1984</v>
      </c>
      <c r="D21" s="1">
        <f t="shared" si="0"/>
        <v>31</v>
      </c>
      <c r="E21" s="1"/>
      <c r="F21" s="1">
        <f t="shared" si="1"/>
        <v>31</v>
      </c>
    </row>
    <row r="22" spans="1:6" ht="15.75" customHeight="1">
      <c r="A22" s="5">
        <v>21</v>
      </c>
      <c r="B22" s="6" t="s">
        <v>28</v>
      </c>
      <c r="C22" s="5">
        <v>1944</v>
      </c>
      <c r="D22" s="1">
        <f t="shared" si="0"/>
        <v>29</v>
      </c>
      <c r="E22" s="1">
        <v>1</v>
      </c>
      <c r="F22" s="1">
        <f t="shared" si="1"/>
        <v>30</v>
      </c>
    </row>
    <row r="23" spans="1:6" ht="15.75" customHeight="1">
      <c r="A23" s="5">
        <v>22</v>
      </c>
      <c r="B23" s="6" t="s">
        <v>634</v>
      </c>
      <c r="C23" s="5">
        <v>2003</v>
      </c>
      <c r="D23" s="1">
        <f t="shared" si="0"/>
        <v>28</v>
      </c>
      <c r="E23" s="1"/>
      <c r="F23" s="1">
        <f t="shared" si="1"/>
        <v>28</v>
      </c>
    </row>
    <row r="24" spans="1:6" ht="15.75" customHeight="1">
      <c r="A24" s="5">
        <v>23</v>
      </c>
      <c r="B24" s="6" t="s">
        <v>182</v>
      </c>
      <c r="C24" s="5">
        <v>1981</v>
      </c>
      <c r="D24" s="1">
        <f t="shared" si="0"/>
        <v>27</v>
      </c>
      <c r="E24" s="1"/>
      <c r="F24" s="1">
        <f t="shared" si="1"/>
        <v>27</v>
      </c>
    </row>
    <row r="25" spans="1:6" ht="15.75" customHeight="1">
      <c r="A25" s="5">
        <v>24</v>
      </c>
      <c r="B25" s="6" t="s">
        <v>370</v>
      </c>
      <c r="C25" s="5">
        <v>2017</v>
      </c>
      <c r="D25" s="1">
        <f t="shared" si="0"/>
        <v>26</v>
      </c>
      <c r="E25" s="1">
        <v>1</v>
      </c>
      <c r="F25" s="1">
        <f t="shared" si="1"/>
        <v>27</v>
      </c>
    </row>
    <row r="26" spans="1:6" ht="15.75" customHeight="1">
      <c r="A26" s="5">
        <v>24</v>
      </c>
      <c r="B26" s="6" t="s">
        <v>637</v>
      </c>
      <c r="C26" s="5">
        <v>1960</v>
      </c>
      <c r="D26" s="1">
        <f t="shared" si="0"/>
        <v>26</v>
      </c>
      <c r="E26" s="1"/>
      <c r="F26" s="1">
        <f t="shared" si="1"/>
        <v>26</v>
      </c>
    </row>
    <row r="27" spans="1:6" ht="15.75" customHeight="1">
      <c r="A27" s="5">
        <v>26</v>
      </c>
      <c r="B27" s="6" t="s">
        <v>129</v>
      </c>
      <c r="C27" s="5">
        <v>2012</v>
      </c>
      <c r="D27" s="1">
        <f t="shared" si="0"/>
        <v>24</v>
      </c>
      <c r="E27" s="1"/>
      <c r="F27" s="1">
        <f t="shared" si="1"/>
        <v>24</v>
      </c>
    </row>
    <row r="28" spans="1:6" ht="15.75" customHeight="1">
      <c r="A28" s="5">
        <v>27</v>
      </c>
      <c r="B28" s="6" t="s">
        <v>12</v>
      </c>
      <c r="C28" s="5">
        <v>1954</v>
      </c>
      <c r="D28" s="1">
        <f t="shared" si="0"/>
        <v>23</v>
      </c>
      <c r="E28" s="1"/>
      <c r="F28" s="1">
        <f t="shared" si="1"/>
        <v>23</v>
      </c>
    </row>
    <row r="29" spans="1:6" ht="15.75" customHeight="1">
      <c r="A29" s="5">
        <v>28</v>
      </c>
      <c r="B29" s="6" t="s">
        <v>14</v>
      </c>
      <c r="C29" s="5">
        <v>1941</v>
      </c>
      <c r="D29" s="1">
        <f t="shared" si="0"/>
        <v>22</v>
      </c>
      <c r="E29" s="1"/>
      <c r="F29" s="1">
        <f t="shared" si="1"/>
        <v>22</v>
      </c>
    </row>
    <row r="30" spans="1:6" ht="15.75" customHeight="1">
      <c r="A30" s="5">
        <v>29</v>
      </c>
      <c r="B30" s="6" t="s">
        <v>35</v>
      </c>
      <c r="C30" s="5">
        <v>1948</v>
      </c>
      <c r="D30" s="1">
        <f t="shared" si="0"/>
        <v>21</v>
      </c>
      <c r="E30" s="1"/>
      <c r="F30" s="1">
        <f t="shared" si="1"/>
        <v>21</v>
      </c>
    </row>
    <row r="31" spans="1:6" ht="15.75" customHeight="1">
      <c r="A31" s="5">
        <v>30</v>
      </c>
      <c r="B31" s="6" t="s">
        <v>79</v>
      </c>
      <c r="C31" s="5">
        <v>2018</v>
      </c>
      <c r="D31" s="1">
        <f t="shared" si="0"/>
        <v>20</v>
      </c>
      <c r="E31" s="1">
        <v>1</v>
      </c>
      <c r="F31" s="1">
        <f t="shared" si="1"/>
        <v>21</v>
      </c>
    </row>
    <row r="32" spans="1:6" ht="15.75" customHeight="1">
      <c r="A32" s="5">
        <v>31</v>
      </c>
      <c r="B32" s="6" t="s">
        <v>38</v>
      </c>
      <c r="C32" s="5">
        <v>1983</v>
      </c>
      <c r="D32" s="1">
        <f t="shared" si="0"/>
        <v>19</v>
      </c>
      <c r="E32" s="1"/>
      <c r="F32" s="1">
        <f t="shared" si="1"/>
        <v>19</v>
      </c>
    </row>
    <row r="33" spans="1:6" ht="15.75" customHeight="1">
      <c r="A33" s="5">
        <v>32</v>
      </c>
      <c r="B33" s="6" t="s">
        <v>272</v>
      </c>
      <c r="C33" s="5">
        <v>1979</v>
      </c>
      <c r="D33" s="1">
        <f t="shared" si="0"/>
        <v>18</v>
      </c>
      <c r="E33" s="1"/>
      <c r="F33" s="1">
        <f t="shared" si="1"/>
        <v>18</v>
      </c>
    </row>
    <row r="34" spans="1:6" ht="15.75" customHeight="1">
      <c r="A34" s="5">
        <v>33</v>
      </c>
      <c r="B34" s="6" t="s">
        <v>50</v>
      </c>
      <c r="C34" s="5">
        <v>1949</v>
      </c>
      <c r="D34" s="1">
        <f t="shared" si="0"/>
        <v>17</v>
      </c>
      <c r="E34" s="1"/>
      <c r="F34" s="1">
        <f t="shared" si="1"/>
        <v>17</v>
      </c>
    </row>
    <row r="35" spans="1:6" ht="15.75" customHeight="1">
      <c r="A35" s="5">
        <v>34</v>
      </c>
      <c r="B35" s="6" t="s">
        <v>434</v>
      </c>
      <c r="C35" s="5">
        <v>2013</v>
      </c>
      <c r="D35" s="1">
        <f t="shared" si="0"/>
        <v>16</v>
      </c>
      <c r="E35" s="1"/>
      <c r="F35" s="1">
        <f t="shared" si="1"/>
        <v>16</v>
      </c>
    </row>
    <row r="36" spans="1:6" ht="15.75" customHeight="1">
      <c r="A36" s="5">
        <v>35</v>
      </c>
      <c r="B36" s="6" t="s">
        <v>311</v>
      </c>
      <c r="C36" s="5">
        <v>2017</v>
      </c>
      <c r="D36" s="1">
        <f t="shared" si="0"/>
        <v>15</v>
      </c>
      <c r="E36" s="1"/>
      <c r="F36" s="1">
        <f t="shared" si="1"/>
        <v>15</v>
      </c>
    </row>
    <row r="37" spans="1:6" ht="15.75" customHeight="1">
      <c r="A37" s="5">
        <v>36</v>
      </c>
      <c r="B37" s="6" t="s">
        <v>442</v>
      </c>
      <c r="C37" s="5">
        <v>2014</v>
      </c>
      <c r="D37" s="1">
        <f t="shared" si="0"/>
        <v>14</v>
      </c>
      <c r="E37" s="1"/>
      <c r="F37" s="1">
        <f t="shared" si="1"/>
        <v>14</v>
      </c>
    </row>
    <row r="38" spans="1:6" ht="15.75" customHeight="1">
      <c r="A38" s="5">
        <v>37</v>
      </c>
      <c r="B38" s="6" t="s">
        <v>297</v>
      </c>
      <c r="C38" s="5">
        <v>1961</v>
      </c>
      <c r="D38" s="1">
        <f t="shared" si="0"/>
        <v>13</v>
      </c>
      <c r="E38" s="1"/>
      <c r="F38" s="1">
        <f t="shared" si="1"/>
        <v>13</v>
      </c>
    </row>
    <row r="39" spans="1:6" ht="15.75" customHeight="1">
      <c r="A39" s="5">
        <v>38</v>
      </c>
      <c r="B39" s="6" t="s">
        <v>69</v>
      </c>
      <c r="C39" s="5">
        <v>2003</v>
      </c>
      <c r="D39" s="1">
        <f t="shared" si="0"/>
        <v>12</v>
      </c>
      <c r="E39" s="1"/>
      <c r="F39" s="1">
        <f t="shared" si="1"/>
        <v>12</v>
      </c>
    </row>
    <row r="40" spans="1:6" ht="15.75" customHeight="1">
      <c r="A40" s="5">
        <v>39</v>
      </c>
      <c r="B40" s="6" t="s">
        <v>78</v>
      </c>
      <c r="C40" s="5">
        <v>1999</v>
      </c>
      <c r="D40" s="1">
        <f t="shared" si="0"/>
        <v>11</v>
      </c>
      <c r="E40" s="1"/>
      <c r="F40" s="1">
        <f t="shared" si="1"/>
        <v>11</v>
      </c>
    </row>
    <row r="41" spans="1:6" ht="15.75" customHeight="1">
      <c r="A41" s="5">
        <v>40</v>
      </c>
      <c r="B41" s="6" t="s">
        <v>468</v>
      </c>
      <c r="C41" s="5">
        <v>1987</v>
      </c>
      <c r="D41" s="1">
        <f t="shared" si="0"/>
        <v>10</v>
      </c>
      <c r="E41" s="1"/>
      <c r="F41" s="1">
        <f t="shared" si="1"/>
        <v>10</v>
      </c>
    </row>
    <row r="42" spans="1:6" ht="15.75" customHeight="1">
      <c r="A42" s="5">
        <v>41</v>
      </c>
      <c r="B42" s="6" t="s">
        <v>351</v>
      </c>
      <c r="C42" s="5">
        <v>1991</v>
      </c>
      <c r="D42" s="1">
        <f t="shared" si="0"/>
        <v>9</v>
      </c>
      <c r="E42" s="1"/>
      <c r="F42" s="1">
        <f t="shared" si="1"/>
        <v>9</v>
      </c>
    </row>
    <row r="43" spans="1:6" ht="15.75" customHeight="1">
      <c r="A43" s="5">
        <v>42</v>
      </c>
      <c r="B43" s="6" t="s">
        <v>89</v>
      </c>
      <c r="C43" s="5">
        <v>1969</v>
      </c>
      <c r="D43" s="1">
        <f t="shared" si="0"/>
        <v>8</v>
      </c>
      <c r="E43" s="1"/>
      <c r="F43" s="1">
        <f t="shared" si="1"/>
        <v>8</v>
      </c>
    </row>
    <row r="44" spans="1:6" ht="15.75" customHeight="1">
      <c r="A44" s="5">
        <v>43</v>
      </c>
      <c r="B44" s="6" t="s">
        <v>495</v>
      </c>
      <c r="C44" s="5">
        <v>2015</v>
      </c>
      <c r="D44" s="1">
        <f t="shared" si="0"/>
        <v>7</v>
      </c>
      <c r="E44" s="1"/>
      <c r="F44" s="1">
        <f t="shared" si="1"/>
        <v>7</v>
      </c>
    </row>
    <row r="45" spans="1:6" ht="15.75" customHeight="1">
      <c r="A45" s="5">
        <v>44</v>
      </c>
      <c r="B45" s="6" t="s">
        <v>519</v>
      </c>
      <c r="C45" s="5">
        <v>1999</v>
      </c>
      <c r="D45" s="1">
        <f t="shared" si="0"/>
        <v>6</v>
      </c>
      <c r="E45" s="1"/>
      <c r="F45" s="1">
        <f t="shared" si="1"/>
        <v>6</v>
      </c>
    </row>
    <row r="46" spans="1:6" ht="15.75" customHeight="1">
      <c r="A46" s="5">
        <v>45</v>
      </c>
      <c r="B46" s="6" t="s">
        <v>493</v>
      </c>
      <c r="C46" s="5">
        <v>1991</v>
      </c>
      <c r="D46" s="1">
        <f t="shared" si="0"/>
        <v>5</v>
      </c>
      <c r="E46" s="1"/>
      <c r="F46" s="1">
        <f t="shared" si="1"/>
        <v>5</v>
      </c>
    </row>
    <row r="47" spans="1:6" ht="15.75" customHeight="1">
      <c r="A47" s="5">
        <v>46</v>
      </c>
      <c r="B47" s="6" t="s">
        <v>545</v>
      </c>
      <c r="C47" s="5">
        <v>1995</v>
      </c>
      <c r="D47" s="1">
        <f t="shared" si="0"/>
        <v>4</v>
      </c>
      <c r="E47" s="1"/>
      <c r="F47" s="1">
        <f t="shared" si="1"/>
        <v>4</v>
      </c>
    </row>
    <row r="48" spans="1:6" ht="15.75" customHeight="1">
      <c r="A48" s="5">
        <v>47</v>
      </c>
      <c r="B48" s="6" t="s">
        <v>568</v>
      </c>
      <c r="C48" s="5">
        <v>1965</v>
      </c>
      <c r="D48" s="1">
        <f t="shared" si="0"/>
        <v>3</v>
      </c>
      <c r="E48" s="1"/>
      <c r="F48" s="1">
        <f t="shared" si="1"/>
        <v>3</v>
      </c>
    </row>
    <row r="49" spans="1:6" ht="15.75" customHeight="1">
      <c r="A49" s="5">
        <v>48</v>
      </c>
      <c r="B49" s="6" t="s">
        <v>144</v>
      </c>
      <c r="C49" s="5">
        <v>2020</v>
      </c>
      <c r="D49" s="1">
        <f t="shared" si="0"/>
        <v>2</v>
      </c>
      <c r="E49" s="1"/>
      <c r="F49" s="1">
        <f t="shared" si="1"/>
        <v>2</v>
      </c>
    </row>
    <row r="50" spans="1:6" ht="15.75" customHeight="1">
      <c r="A50" s="5">
        <v>49</v>
      </c>
      <c r="B50" s="6" t="s">
        <v>593</v>
      </c>
      <c r="C50" s="5">
        <v>1997</v>
      </c>
      <c r="D50" s="1">
        <f t="shared" si="0"/>
        <v>1</v>
      </c>
      <c r="E50" s="1"/>
      <c r="F50" s="1">
        <f t="shared" si="1"/>
        <v>1</v>
      </c>
    </row>
    <row r="51" spans="1:6" ht="15.75" customHeight="1">
      <c r="C51" s="8"/>
    </row>
    <row r="52" spans="1:6" ht="15.75" customHeight="1">
      <c r="C52" s="8"/>
    </row>
    <row r="53" spans="1:6" ht="15.75" customHeight="1">
      <c r="C53" s="8"/>
    </row>
    <row r="54" spans="1:6" ht="15.75" customHeight="1">
      <c r="C54" s="8"/>
    </row>
    <row r="55" spans="1:6" ht="15.75" customHeight="1">
      <c r="C55" s="8"/>
    </row>
    <row r="56" spans="1:6" ht="15.75" customHeight="1">
      <c r="C56" s="8"/>
    </row>
    <row r="57" spans="1:6" ht="15.75" customHeight="1">
      <c r="C57" s="8"/>
    </row>
    <row r="58" spans="1:6" ht="15.75" customHeight="1">
      <c r="C58" s="8"/>
    </row>
    <row r="59" spans="1:6" ht="15.75" customHeight="1">
      <c r="C59" s="8"/>
    </row>
    <row r="60" spans="1:6" ht="15.75" customHeight="1">
      <c r="C60" s="8"/>
    </row>
    <row r="61" spans="1:6" ht="15.75" customHeight="1">
      <c r="C61" s="8"/>
    </row>
    <row r="62" spans="1:6" ht="15.75" customHeight="1">
      <c r="C62" s="8"/>
    </row>
    <row r="63" spans="1:6" ht="15.75" customHeight="1">
      <c r="C63" s="8"/>
    </row>
    <row r="64" spans="1:6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25.109375" customWidth="1"/>
    <col min="3" max="3" width="28.109375" customWidth="1"/>
    <col min="4" max="4" width="22.33203125" customWidth="1"/>
    <col min="5" max="5" width="5.21875" customWidth="1"/>
    <col min="6" max="9" width="1.332031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5</v>
      </c>
    </row>
    <row r="2" spans="1:11" ht="15.75" customHeight="1">
      <c r="A2" s="8">
        <v>1</v>
      </c>
      <c r="B2" s="4" t="s">
        <v>411</v>
      </c>
      <c r="C2" s="4" t="s">
        <v>477</v>
      </c>
      <c r="D2" s="4" t="s">
        <v>25</v>
      </c>
      <c r="E2" s="8">
        <f t="shared" ref="E2:E6" si="0">K$1 + (1 - A2) + IF(A2=1,6,IF(A2=2,4,IF(A2=3,2,0)))</f>
        <v>11</v>
      </c>
    </row>
    <row r="3" spans="1:11" ht="15.75" customHeight="1">
      <c r="A3" s="8">
        <v>2</v>
      </c>
      <c r="B3" s="4" t="s">
        <v>481</v>
      </c>
      <c r="C3" s="4" t="s">
        <v>482</v>
      </c>
      <c r="D3" s="4" t="s">
        <v>21</v>
      </c>
      <c r="E3" s="8">
        <f t="shared" si="0"/>
        <v>8</v>
      </c>
    </row>
    <row r="4" spans="1:11" ht="15.75" customHeight="1">
      <c r="A4" s="8">
        <v>3</v>
      </c>
      <c r="B4" s="4" t="s">
        <v>281</v>
      </c>
      <c r="C4" s="4" t="s">
        <v>282</v>
      </c>
      <c r="D4" s="4" t="s">
        <v>13</v>
      </c>
      <c r="E4" s="8">
        <f t="shared" si="0"/>
        <v>5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2</v>
      </c>
    </row>
    <row r="6" spans="1:11" ht="15.75" customHeight="1">
      <c r="A6" s="8">
        <v>5</v>
      </c>
      <c r="B6" s="4" t="s">
        <v>632</v>
      </c>
      <c r="C6" s="4" t="s">
        <v>633</v>
      </c>
      <c r="D6" s="4" t="s">
        <v>159</v>
      </c>
      <c r="E6" s="8">
        <f t="shared" si="0"/>
        <v>1</v>
      </c>
    </row>
    <row r="7" spans="1:11" ht="15.75" customHeight="1"/>
    <row r="8" spans="1:11" ht="15.75" customHeight="1">
      <c r="D8" s="4"/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4414062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39</v>
      </c>
    </row>
    <row r="2" spans="1:8" ht="15.75" customHeight="1">
      <c r="A2" s="5">
        <v>1</v>
      </c>
      <c r="B2" s="6" t="s">
        <v>173</v>
      </c>
      <c r="C2" s="5">
        <v>2017</v>
      </c>
      <c r="D2" s="1">
        <f t="shared" ref="D2:D40" si="0">H$1 + (1 - A2)
+ IF(A2=1, 10, IF(A2=2, 6, IF(A2=3, 4, 0)))</f>
        <v>49</v>
      </c>
      <c r="E2" s="1">
        <v>5</v>
      </c>
      <c r="F2" s="1">
        <f t="shared" ref="F2:F40" si="1">SUM(D2,E2)</f>
        <v>54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44</v>
      </c>
      <c r="E3" s="1"/>
      <c r="F3" s="1">
        <f t="shared" si="1"/>
        <v>44</v>
      </c>
    </row>
    <row r="4" spans="1:8" ht="15.75" customHeight="1">
      <c r="A4" s="5">
        <v>3</v>
      </c>
      <c r="B4" s="6" t="s">
        <v>98</v>
      </c>
      <c r="C4" s="5">
        <v>1976</v>
      </c>
      <c r="D4" s="1">
        <f t="shared" si="0"/>
        <v>41</v>
      </c>
      <c r="E4" s="1"/>
      <c r="F4" s="1">
        <f t="shared" si="1"/>
        <v>41</v>
      </c>
    </row>
    <row r="5" spans="1:8" ht="15.75" customHeight="1">
      <c r="A5" s="5">
        <v>4</v>
      </c>
      <c r="B5" s="6" t="s">
        <v>238</v>
      </c>
      <c r="C5" s="5">
        <v>1988</v>
      </c>
      <c r="D5" s="1">
        <f t="shared" si="0"/>
        <v>36</v>
      </c>
      <c r="E5" s="1"/>
      <c r="F5" s="1">
        <f t="shared" si="1"/>
        <v>36</v>
      </c>
    </row>
    <row r="6" spans="1:8" ht="15.75" customHeight="1">
      <c r="A6" s="5">
        <v>5</v>
      </c>
      <c r="B6" s="6" t="s">
        <v>48</v>
      </c>
      <c r="C6" s="5">
        <v>2012</v>
      </c>
      <c r="D6" s="1">
        <f t="shared" si="0"/>
        <v>35</v>
      </c>
      <c r="E6" s="1"/>
      <c r="F6" s="1">
        <f t="shared" si="1"/>
        <v>35</v>
      </c>
    </row>
    <row r="7" spans="1:8" ht="15.75" customHeight="1">
      <c r="A7" s="5">
        <v>6</v>
      </c>
      <c r="B7" s="6" t="s">
        <v>236</v>
      </c>
      <c r="C7" s="5">
        <v>2016</v>
      </c>
      <c r="D7" s="1">
        <f t="shared" si="0"/>
        <v>34</v>
      </c>
      <c r="E7" s="1">
        <v>8</v>
      </c>
      <c r="F7" s="1">
        <f t="shared" si="1"/>
        <v>42</v>
      </c>
    </row>
    <row r="8" spans="1:8" ht="15.75" customHeight="1">
      <c r="A8" s="5">
        <v>7</v>
      </c>
      <c r="B8" s="6" t="s">
        <v>158</v>
      </c>
      <c r="C8" s="5">
        <v>2014</v>
      </c>
      <c r="D8" s="1">
        <f t="shared" si="0"/>
        <v>33</v>
      </c>
      <c r="E8" s="1">
        <v>4</v>
      </c>
      <c r="F8" s="1">
        <f t="shared" si="1"/>
        <v>37</v>
      </c>
    </row>
    <row r="9" spans="1:8" ht="15.75" customHeight="1">
      <c r="A9" s="5">
        <v>8</v>
      </c>
      <c r="B9" s="6" t="s">
        <v>16</v>
      </c>
      <c r="C9" s="5">
        <v>1991</v>
      </c>
      <c r="D9" s="1">
        <f t="shared" si="0"/>
        <v>32</v>
      </c>
      <c r="E9" s="1"/>
      <c r="F9" s="1">
        <f t="shared" si="1"/>
        <v>32</v>
      </c>
    </row>
    <row r="10" spans="1:8" ht="15.75" customHeight="1">
      <c r="A10" s="5">
        <v>9</v>
      </c>
      <c r="B10" s="6" t="s">
        <v>12</v>
      </c>
      <c r="C10" s="5">
        <v>1954</v>
      </c>
      <c r="D10" s="1">
        <f t="shared" si="0"/>
        <v>31</v>
      </c>
      <c r="E10" s="1">
        <v>5</v>
      </c>
      <c r="F10" s="1">
        <f t="shared" si="1"/>
        <v>36</v>
      </c>
    </row>
    <row r="11" spans="1:8" ht="15.75" customHeight="1">
      <c r="A11" s="5">
        <v>10</v>
      </c>
      <c r="B11" s="6" t="s">
        <v>338</v>
      </c>
      <c r="C11" s="5">
        <v>1963</v>
      </c>
      <c r="D11" s="1">
        <f t="shared" si="0"/>
        <v>30</v>
      </c>
      <c r="E11" s="1">
        <v>3</v>
      </c>
      <c r="F11" s="1">
        <f t="shared" si="1"/>
        <v>33</v>
      </c>
    </row>
    <row r="12" spans="1:8" ht="15.75" customHeight="1">
      <c r="A12" s="5">
        <v>11</v>
      </c>
      <c r="B12" s="6" t="s">
        <v>226</v>
      </c>
      <c r="C12" s="5">
        <v>1972</v>
      </c>
      <c r="D12" s="1">
        <f t="shared" si="0"/>
        <v>29</v>
      </c>
      <c r="E12" s="1"/>
      <c r="F12" s="1">
        <f t="shared" si="1"/>
        <v>29</v>
      </c>
    </row>
    <row r="13" spans="1:8" ht="15.75" customHeight="1">
      <c r="A13" s="5">
        <v>12</v>
      </c>
      <c r="B13" s="6" t="s">
        <v>44</v>
      </c>
      <c r="C13" s="5">
        <v>1977</v>
      </c>
      <c r="D13" s="1">
        <f t="shared" si="0"/>
        <v>28</v>
      </c>
      <c r="E13" s="1"/>
      <c r="F13" s="1">
        <f t="shared" si="1"/>
        <v>28</v>
      </c>
    </row>
    <row r="14" spans="1:8" ht="15.75" customHeight="1">
      <c r="A14" s="5">
        <v>13</v>
      </c>
      <c r="B14" s="6" t="s">
        <v>14</v>
      </c>
      <c r="C14" s="5">
        <v>1941</v>
      </c>
      <c r="D14" s="1">
        <f t="shared" si="0"/>
        <v>27</v>
      </c>
      <c r="E14" s="1">
        <v>1</v>
      </c>
      <c r="F14" s="1">
        <f t="shared" si="1"/>
        <v>28</v>
      </c>
    </row>
    <row r="15" spans="1:8" ht="15.75" customHeight="1">
      <c r="A15" s="5">
        <v>14</v>
      </c>
      <c r="B15" s="6" t="s">
        <v>76</v>
      </c>
      <c r="C15" s="5">
        <v>1984</v>
      </c>
      <c r="D15" s="1">
        <f t="shared" si="0"/>
        <v>26</v>
      </c>
      <c r="E15" s="1"/>
      <c r="F15" s="1">
        <f t="shared" si="1"/>
        <v>26</v>
      </c>
    </row>
    <row r="16" spans="1:8" ht="15.75" customHeight="1">
      <c r="A16" s="5">
        <v>15</v>
      </c>
      <c r="B16" s="6" t="s">
        <v>28</v>
      </c>
      <c r="C16" s="5">
        <v>1944</v>
      </c>
      <c r="D16" s="1">
        <f t="shared" si="0"/>
        <v>25</v>
      </c>
      <c r="E16" s="1"/>
      <c r="F16" s="1">
        <f t="shared" si="1"/>
        <v>25</v>
      </c>
    </row>
    <row r="17" spans="1:6" ht="15.75" customHeight="1">
      <c r="A17" s="5">
        <v>16</v>
      </c>
      <c r="B17" s="6" t="s">
        <v>23</v>
      </c>
      <c r="C17" s="5">
        <v>1953</v>
      </c>
      <c r="D17" s="1">
        <f t="shared" si="0"/>
        <v>24</v>
      </c>
      <c r="E17" s="1"/>
      <c r="F17" s="1">
        <f t="shared" si="1"/>
        <v>24</v>
      </c>
    </row>
    <row r="18" spans="1:6" ht="15.75" customHeight="1">
      <c r="A18" s="5">
        <v>17</v>
      </c>
      <c r="B18" s="6" t="s">
        <v>233</v>
      </c>
      <c r="C18" s="5">
        <v>1958</v>
      </c>
      <c r="D18" s="1">
        <f t="shared" si="0"/>
        <v>23</v>
      </c>
      <c r="E18" s="1"/>
      <c r="F18" s="1">
        <f t="shared" si="1"/>
        <v>23</v>
      </c>
    </row>
    <row r="19" spans="1:6" ht="15.75" customHeight="1">
      <c r="A19" s="5">
        <v>18</v>
      </c>
      <c r="B19" s="6" t="s">
        <v>20</v>
      </c>
      <c r="C19" s="5">
        <v>1957</v>
      </c>
      <c r="D19" s="1">
        <f t="shared" si="0"/>
        <v>22</v>
      </c>
      <c r="E19" s="1"/>
      <c r="F19" s="1">
        <f t="shared" si="1"/>
        <v>22</v>
      </c>
    </row>
    <row r="20" spans="1:6" ht="15.75" customHeight="1">
      <c r="A20" s="5">
        <v>19</v>
      </c>
      <c r="B20" s="6" t="s">
        <v>161</v>
      </c>
      <c r="C20" s="5">
        <v>1953</v>
      </c>
      <c r="D20" s="1">
        <f t="shared" si="0"/>
        <v>21</v>
      </c>
      <c r="E20" s="1">
        <v>1</v>
      </c>
      <c r="F20" s="1">
        <f t="shared" si="1"/>
        <v>22</v>
      </c>
    </row>
    <row r="21" spans="1:6" ht="15.75" customHeight="1">
      <c r="A21" s="5">
        <v>20</v>
      </c>
      <c r="B21" s="6" t="s">
        <v>221</v>
      </c>
      <c r="C21" s="5">
        <v>1958</v>
      </c>
      <c r="D21" s="1">
        <f t="shared" si="0"/>
        <v>20</v>
      </c>
      <c r="E21" s="1"/>
      <c r="F21" s="1">
        <f t="shared" si="1"/>
        <v>20</v>
      </c>
    </row>
    <row r="22" spans="1:6" ht="15.75" customHeight="1">
      <c r="A22" s="5">
        <v>21</v>
      </c>
      <c r="B22" s="6" t="s">
        <v>39</v>
      </c>
      <c r="C22" s="5">
        <v>1998</v>
      </c>
      <c r="D22" s="1">
        <f t="shared" si="0"/>
        <v>19</v>
      </c>
      <c r="E22" s="1"/>
      <c r="F22" s="1">
        <f t="shared" si="1"/>
        <v>19</v>
      </c>
    </row>
    <row r="23" spans="1:6" ht="15.75" customHeight="1">
      <c r="A23" s="5">
        <v>22</v>
      </c>
      <c r="B23" s="6" t="s">
        <v>117</v>
      </c>
      <c r="C23" s="5">
        <v>1957</v>
      </c>
      <c r="D23" s="1">
        <f t="shared" si="0"/>
        <v>18</v>
      </c>
      <c r="E23" s="1"/>
      <c r="F23" s="1">
        <f t="shared" si="1"/>
        <v>18</v>
      </c>
    </row>
    <row r="24" spans="1:6" ht="15.75" customHeight="1">
      <c r="A24" s="5">
        <v>23</v>
      </c>
      <c r="B24" s="6" t="s">
        <v>38</v>
      </c>
      <c r="C24" s="5">
        <v>1983</v>
      </c>
      <c r="D24" s="1">
        <f t="shared" si="0"/>
        <v>17</v>
      </c>
      <c r="E24" s="1"/>
      <c r="F24" s="1">
        <f t="shared" si="1"/>
        <v>17</v>
      </c>
    </row>
    <row r="25" spans="1:6" ht="15.75" customHeight="1">
      <c r="A25" s="5">
        <v>24</v>
      </c>
      <c r="B25" s="6" t="s">
        <v>50</v>
      </c>
      <c r="C25" s="5">
        <v>1949</v>
      </c>
      <c r="D25" s="1">
        <f t="shared" si="0"/>
        <v>16</v>
      </c>
      <c r="E25" s="1"/>
      <c r="F25" s="1">
        <f t="shared" si="1"/>
        <v>16</v>
      </c>
    </row>
    <row r="26" spans="1:6" ht="15.75" customHeight="1">
      <c r="A26" s="5">
        <v>25</v>
      </c>
      <c r="B26" s="6" t="s">
        <v>437</v>
      </c>
      <c r="C26" s="5">
        <v>1975</v>
      </c>
      <c r="D26" s="1">
        <f t="shared" si="0"/>
        <v>15</v>
      </c>
      <c r="E26" s="1"/>
      <c r="F26" s="1">
        <f t="shared" si="1"/>
        <v>15</v>
      </c>
    </row>
    <row r="27" spans="1:6" ht="15.75" customHeight="1">
      <c r="A27" s="5">
        <v>26</v>
      </c>
      <c r="B27" s="6" t="s">
        <v>178</v>
      </c>
      <c r="C27" s="5">
        <v>2010</v>
      </c>
      <c r="D27" s="1">
        <f t="shared" si="0"/>
        <v>14</v>
      </c>
      <c r="E27" s="1"/>
      <c r="F27" s="1">
        <f t="shared" si="1"/>
        <v>14</v>
      </c>
    </row>
    <row r="28" spans="1:6" ht="15.75" customHeight="1">
      <c r="A28" s="5">
        <v>27</v>
      </c>
      <c r="B28" s="6" t="s">
        <v>449</v>
      </c>
      <c r="C28" s="5">
        <v>2009</v>
      </c>
      <c r="D28" s="1">
        <f t="shared" si="0"/>
        <v>13</v>
      </c>
      <c r="E28" s="1"/>
      <c r="F28" s="1">
        <f t="shared" si="1"/>
        <v>13</v>
      </c>
    </row>
    <row r="29" spans="1:6" ht="15.75" customHeight="1">
      <c r="A29" s="5">
        <v>28</v>
      </c>
      <c r="B29" s="6" t="s">
        <v>68</v>
      </c>
      <c r="C29" s="5">
        <v>2017</v>
      </c>
      <c r="D29" s="1">
        <f t="shared" si="0"/>
        <v>12</v>
      </c>
      <c r="E29" s="1"/>
      <c r="F29" s="1">
        <f t="shared" si="1"/>
        <v>12</v>
      </c>
    </row>
    <row r="30" spans="1:6" ht="15.75" customHeight="1">
      <c r="A30" s="5">
        <v>29</v>
      </c>
      <c r="B30" s="6" t="s">
        <v>144</v>
      </c>
      <c r="C30" s="5">
        <v>2020</v>
      </c>
      <c r="D30" s="1">
        <f t="shared" si="0"/>
        <v>11</v>
      </c>
      <c r="E30" s="1"/>
      <c r="F30" s="1">
        <f t="shared" si="1"/>
        <v>11</v>
      </c>
    </row>
    <row r="31" spans="1:6" ht="15.75" customHeight="1">
      <c r="A31" s="5">
        <v>30</v>
      </c>
      <c r="B31" s="6" t="s">
        <v>35</v>
      </c>
      <c r="C31" s="5">
        <v>1948</v>
      </c>
      <c r="D31" s="1">
        <f t="shared" si="0"/>
        <v>10</v>
      </c>
      <c r="E31" s="1"/>
      <c r="F31" s="1">
        <f t="shared" si="1"/>
        <v>10</v>
      </c>
    </row>
    <row r="32" spans="1:6" ht="15.75" customHeight="1">
      <c r="A32" s="5">
        <v>31</v>
      </c>
      <c r="B32" s="6" t="s">
        <v>154</v>
      </c>
      <c r="C32" s="5">
        <v>2006</v>
      </c>
      <c r="D32" s="1">
        <f t="shared" si="0"/>
        <v>9</v>
      </c>
      <c r="E32" s="1"/>
      <c r="F32" s="1">
        <f t="shared" si="1"/>
        <v>9</v>
      </c>
    </row>
    <row r="33" spans="1:6" ht="15.75" customHeight="1">
      <c r="A33" s="5">
        <v>32</v>
      </c>
      <c r="B33" s="6" t="s">
        <v>485</v>
      </c>
      <c r="C33" s="5">
        <v>2015</v>
      </c>
      <c r="D33" s="1">
        <f t="shared" si="0"/>
        <v>8</v>
      </c>
      <c r="E33" s="1"/>
      <c r="F33" s="1">
        <f t="shared" si="1"/>
        <v>8</v>
      </c>
    </row>
    <row r="34" spans="1:6" ht="15.75" customHeight="1">
      <c r="A34" s="5">
        <v>33</v>
      </c>
      <c r="B34" s="6" t="s">
        <v>500</v>
      </c>
      <c r="C34" s="5">
        <v>1982</v>
      </c>
      <c r="D34" s="1">
        <f t="shared" si="0"/>
        <v>7</v>
      </c>
      <c r="E34" s="1"/>
      <c r="F34" s="1">
        <f t="shared" si="1"/>
        <v>7</v>
      </c>
    </row>
    <row r="35" spans="1:6" ht="15.75" customHeight="1">
      <c r="A35" s="5">
        <v>34</v>
      </c>
      <c r="B35" s="6" t="s">
        <v>66</v>
      </c>
      <c r="C35" s="5">
        <v>1999</v>
      </c>
      <c r="D35" s="1">
        <f t="shared" si="0"/>
        <v>6</v>
      </c>
      <c r="E35" s="1"/>
      <c r="F35" s="1">
        <f t="shared" si="1"/>
        <v>6</v>
      </c>
    </row>
    <row r="36" spans="1:6" ht="15.75" customHeight="1">
      <c r="A36" s="5">
        <v>35</v>
      </c>
      <c r="B36" s="6" t="s">
        <v>69</v>
      </c>
      <c r="C36" s="5">
        <v>2003</v>
      </c>
      <c r="D36" s="1">
        <f t="shared" si="0"/>
        <v>5</v>
      </c>
      <c r="E36" s="1"/>
      <c r="F36" s="1">
        <f t="shared" si="1"/>
        <v>5</v>
      </c>
    </row>
    <row r="37" spans="1:6" ht="15.75" customHeight="1">
      <c r="A37" s="5">
        <v>36</v>
      </c>
      <c r="B37" s="6" t="s">
        <v>304</v>
      </c>
      <c r="C37" s="5">
        <v>2018</v>
      </c>
      <c r="D37" s="1">
        <f t="shared" si="0"/>
        <v>4</v>
      </c>
      <c r="E37" s="1"/>
      <c r="F37" s="1">
        <f t="shared" si="1"/>
        <v>4</v>
      </c>
    </row>
    <row r="38" spans="1:6" ht="15.75" customHeight="1">
      <c r="A38" s="5">
        <v>37</v>
      </c>
      <c r="B38" s="6" t="s">
        <v>89</v>
      </c>
      <c r="C38" s="5">
        <v>1969</v>
      </c>
      <c r="D38" s="1">
        <f t="shared" si="0"/>
        <v>3</v>
      </c>
      <c r="E38" s="1"/>
      <c r="F38" s="1">
        <f t="shared" si="1"/>
        <v>3</v>
      </c>
    </row>
    <row r="39" spans="1:6" ht="15.75" customHeight="1">
      <c r="A39" s="5">
        <v>38</v>
      </c>
      <c r="B39" s="6" t="s">
        <v>570</v>
      </c>
      <c r="C39" s="5">
        <v>2016</v>
      </c>
      <c r="D39" s="1">
        <f t="shared" si="0"/>
        <v>2</v>
      </c>
      <c r="E39" s="1"/>
      <c r="F39" s="1">
        <f t="shared" si="1"/>
        <v>2</v>
      </c>
    </row>
    <row r="40" spans="1:6" ht="15.75" customHeight="1">
      <c r="A40" s="5">
        <v>39</v>
      </c>
      <c r="B40" s="6" t="s">
        <v>580</v>
      </c>
      <c r="C40" s="5">
        <v>2016</v>
      </c>
      <c r="D40" s="1">
        <f t="shared" si="0"/>
        <v>1</v>
      </c>
      <c r="E40" s="1"/>
      <c r="F40" s="1">
        <f t="shared" si="1"/>
        <v>1</v>
      </c>
    </row>
    <row r="41" spans="1:6" ht="15.75" customHeight="1">
      <c r="C41" s="8"/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25.77734375" customWidth="1"/>
    <col min="3" max="3" width="26.77734375" customWidth="1"/>
    <col min="4" max="4" width="22.3320312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5</v>
      </c>
    </row>
    <row r="2" spans="1:11" ht="15.75" customHeight="1">
      <c r="A2" s="8">
        <v>1</v>
      </c>
      <c r="B2" s="4" t="s">
        <v>281</v>
      </c>
      <c r="C2" s="4" t="s">
        <v>282</v>
      </c>
      <c r="D2" s="4" t="s">
        <v>13</v>
      </c>
      <c r="E2" s="8">
        <f t="shared" ref="E2:E6" si="0">K$1 + (1 - A2) + IF(A2=1,6,IF(A2=2,4,IF(A2=3,2,0)))</f>
        <v>11</v>
      </c>
    </row>
    <row r="3" spans="1:11" ht="15.75" customHeight="1">
      <c r="A3" s="8">
        <v>2</v>
      </c>
      <c r="B3" s="4" t="s">
        <v>635</v>
      </c>
      <c r="C3" s="4" t="s">
        <v>636</v>
      </c>
      <c r="D3" s="4" t="s">
        <v>51</v>
      </c>
      <c r="E3" s="8">
        <f t="shared" si="0"/>
        <v>8</v>
      </c>
    </row>
    <row r="4" spans="1:11" ht="15.75" customHeight="1">
      <c r="A4" s="8">
        <v>3</v>
      </c>
      <c r="B4" s="4" t="s">
        <v>286</v>
      </c>
      <c r="C4" s="4" t="s">
        <v>374</v>
      </c>
      <c r="D4" s="4" t="s">
        <v>30</v>
      </c>
      <c r="E4" s="8">
        <f t="shared" si="0"/>
        <v>5</v>
      </c>
    </row>
    <row r="5" spans="1:11" ht="15.75" customHeight="1">
      <c r="A5" s="8">
        <v>4</v>
      </c>
      <c r="B5" s="4" t="s">
        <v>638</v>
      </c>
      <c r="C5" s="4" t="s">
        <v>639</v>
      </c>
      <c r="D5" s="4" t="s">
        <v>150</v>
      </c>
      <c r="E5" s="8">
        <f t="shared" si="0"/>
        <v>2</v>
      </c>
    </row>
    <row r="6" spans="1:11" ht="15.75" customHeight="1">
      <c r="A6" s="8">
        <v>5</v>
      </c>
      <c r="B6" s="4" t="s">
        <v>640</v>
      </c>
      <c r="C6" s="4" t="s">
        <v>641</v>
      </c>
      <c r="D6" s="4" t="s">
        <v>186</v>
      </c>
      <c r="E6" s="8">
        <f t="shared" si="0"/>
        <v>1</v>
      </c>
    </row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109375" customWidth="1"/>
    <col min="3" max="6" width="12.6640625" customWidth="1"/>
    <col min="7" max="7" width="23.1093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43</v>
      </c>
    </row>
    <row r="2" spans="1:8" ht="15.75" customHeight="1">
      <c r="A2" s="5">
        <v>1</v>
      </c>
      <c r="B2" s="6" t="s">
        <v>223</v>
      </c>
      <c r="C2" s="5">
        <v>2003</v>
      </c>
      <c r="D2" s="1">
        <f t="shared" ref="D2:D44" si="0">H$1 + (1 - A2)
+ IF(A2=1, 10, IF(A2=2, 6, IF(A2=3, 4, 0)))</f>
        <v>53</v>
      </c>
      <c r="E2" s="1"/>
      <c r="F2" s="1">
        <f t="shared" ref="F2:F44" si="1">SUM(D2,E2)</f>
        <v>53</v>
      </c>
    </row>
    <row r="3" spans="1:8" ht="15.75" customHeight="1">
      <c r="A3" s="5">
        <v>2</v>
      </c>
      <c r="B3" s="6" t="s">
        <v>642</v>
      </c>
      <c r="C3" s="5">
        <v>1973</v>
      </c>
      <c r="D3" s="1">
        <f t="shared" si="0"/>
        <v>48</v>
      </c>
      <c r="E3" s="1"/>
      <c r="F3" s="1">
        <f t="shared" si="1"/>
        <v>48</v>
      </c>
    </row>
    <row r="4" spans="1:8" ht="15.75" customHeight="1">
      <c r="A4" s="5">
        <v>3</v>
      </c>
      <c r="B4" s="6" t="s">
        <v>10</v>
      </c>
      <c r="C4" s="5">
        <v>2012</v>
      </c>
      <c r="D4" s="1">
        <f t="shared" si="0"/>
        <v>45</v>
      </c>
      <c r="E4" s="1"/>
      <c r="F4" s="1">
        <f t="shared" si="1"/>
        <v>45</v>
      </c>
    </row>
    <row r="5" spans="1:8" ht="15.75" customHeight="1">
      <c r="A5" s="5">
        <v>4</v>
      </c>
      <c r="B5" s="6" t="s">
        <v>240</v>
      </c>
      <c r="C5" s="5">
        <v>2009</v>
      </c>
      <c r="D5" s="1">
        <f t="shared" si="0"/>
        <v>40</v>
      </c>
      <c r="E5" s="1"/>
      <c r="F5" s="1">
        <f t="shared" si="1"/>
        <v>40</v>
      </c>
    </row>
    <row r="6" spans="1:8" ht="15.75" customHeight="1">
      <c r="A6" s="5">
        <v>5</v>
      </c>
      <c r="B6" s="6" t="s">
        <v>48</v>
      </c>
      <c r="C6" s="5">
        <v>2012</v>
      </c>
      <c r="D6" s="1">
        <f t="shared" si="0"/>
        <v>39</v>
      </c>
      <c r="E6" s="1"/>
      <c r="F6" s="1">
        <f t="shared" si="1"/>
        <v>39</v>
      </c>
    </row>
    <row r="7" spans="1:8" ht="15.75" customHeight="1">
      <c r="A7" s="5">
        <v>6</v>
      </c>
      <c r="B7" s="6" t="s">
        <v>182</v>
      </c>
      <c r="C7" s="5">
        <v>1981</v>
      </c>
      <c r="D7" s="1">
        <f t="shared" si="0"/>
        <v>38</v>
      </c>
      <c r="E7" s="1"/>
      <c r="F7" s="1">
        <f t="shared" si="1"/>
        <v>38</v>
      </c>
    </row>
    <row r="8" spans="1:8" ht="15.75" customHeight="1">
      <c r="A8" s="5">
        <v>7</v>
      </c>
      <c r="B8" s="6" t="s">
        <v>14</v>
      </c>
      <c r="C8" s="5">
        <v>1941</v>
      </c>
      <c r="D8" s="1">
        <f t="shared" si="0"/>
        <v>37</v>
      </c>
      <c r="E8" s="1">
        <v>5</v>
      </c>
      <c r="F8" s="1">
        <f t="shared" si="1"/>
        <v>42</v>
      </c>
    </row>
    <row r="9" spans="1:8" ht="15.75" customHeight="1">
      <c r="A9" s="5">
        <v>8</v>
      </c>
      <c r="B9" s="6" t="s">
        <v>117</v>
      </c>
      <c r="C9" s="5">
        <v>1957</v>
      </c>
      <c r="D9" s="1">
        <f t="shared" si="0"/>
        <v>36</v>
      </c>
      <c r="E9" s="1">
        <v>3</v>
      </c>
      <c r="F9" s="1">
        <f t="shared" si="1"/>
        <v>39</v>
      </c>
    </row>
    <row r="10" spans="1:8" ht="15.75" customHeight="1">
      <c r="A10" s="5">
        <v>9</v>
      </c>
      <c r="B10" s="6" t="s">
        <v>621</v>
      </c>
      <c r="C10" s="5">
        <v>2008</v>
      </c>
      <c r="D10" s="1">
        <f t="shared" si="0"/>
        <v>35</v>
      </c>
      <c r="E10" s="1"/>
      <c r="F10" s="1">
        <f t="shared" si="1"/>
        <v>35</v>
      </c>
    </row>
    <row r="11" spans="1:8" ht="15.75" customHeight="1">
      <c r="A11" s="5">
        <v>10</v>
      </c>
      <c r="B11" s="6" t="s">
        <v>38</v>
      </c>
      <c r="C11" s="5">
        <v>1983</v>
      </c>
      <c r="D11" s="1">
        <f t="shared" si="0"/>
        <v>34</v>
      </c>
      <c r="E11" s="1"/>
      <c r="F11" s="1">
        <f t="shared" si="1"/>
        <v>34</v>
      </c>
    </row>
    <row r="12" spans="1:8" ht="15.75" customHeight="1">
      <c r="A12" s="5">
        <v>11</v>
      </c>
      <c r="B12" s="6" t="s">
        <v>323</v>
      </c>
      <c r="C12" s="5">
        <v>2000</v>
      </c>
      <c r="D12" s="1">
        <f t="shared" si="0"/>
        <v>33</v>
      </c>
      <c r="E12" s="1"/>
      <c r="F12" s="1">
        <f t="shared" si="1"/>
        <v>33</v>
      </c>
    </row>
    <row r="13" spans="1:8" ht="15.75" customHeight="1">
      <c r="A13" s="5">
        <v>12</v>
      </c>
      <c r="B13" s="6" t="s">
        <v>163</v>
      </c>
      <c r="C13" s="5">
        <v>2015</v>
      </c>
      <c r="D13" s="1">
        <f t="shared" si="0"/>
        <v>32</v>
      </c>
      <c r="E13" s="1">
        <v>10</v>
      </c>
      <c r="F13" s="1">
        <f t="shared" si="1"/>
        <v>42</v>
      </c>
    </row>
    <row r="14" spans="1:8" ht="15.75" customHeight="1">
      <c r="A14" s="5">
        <v>13</v>
      </c>
      <c r="B14" s="6" t="s">
        <v>8</v>
      </c>
      <c r="C14" s="5">
        <v>1975</v>
      </c>
      <c r="D14" s="1">
        <f t="shared" si="0"/>
        <v>31</v>
      </c>
      <c r="E14" s="1"/>
      <c r="F14" s="1">
        <f t="shared" si="1"/>
        <v>31</v>
      </c>
    </row>
    <row r="15" spans="1:8" ht="15.75" customHeight="1">
      <c r="A15" s="5">
        <v>14</v>
      </c>
      <c r="B15" s="6" t="s">
        <v>264</v>
      </c>
      <c r="C15" s="5">
        <v>2007</v>
      </c>
      <c r="D15" s="1">
        <f t="shared" si="0"/>
        <v>30</v>
      </c>
      <c r="E15" s="1"/>
      <c r="F15" s="1">
        <f t="shared" si="1"/>
        <v>30</v>
      </c>
    </row>
    <row r="16" spans="1:8" ht="15.75" customHeight="1">
      <c r="A16" s="5">
        <v>15</v>
      </c>
      <c r="B16" s="6" t="s">
        <v>24</v>
      </c>
      <c r="C16" s="5">
        <v>2011</v>
      </c>
      <c r="D16" s="1">
        <f t="shared" si="0"/>
        <v>29</v>
      </c>
      <c r="E16" s="1"/>
      <c r="F16" s="1">
        <f t="shared" si="1"/>
        <v>29</v>
      </c>
    </row>
    <row r="17" spans="1:6" ht="15.75" customHeight="1">
      <c r="A17" s="5">
        <v>16</v>
      </c>
      <c r="B17" s="6" t="s">
        <v>161</v>
      </c>
      <c r="C17" s="5">
        <v>1953</v>
      </c>
      <c r="D17" s="1">
        <f t="shared" si="0"/>
        <v>28</v>
      </c>
      <c r="E17" s="1">
        <v>4</v>
      </c>
      <c r="F17" s="1">
        <f t="shared" si="1"/>
        <v>32</v>
      </c>
    </row>
    <row r="18" spans="1:6" ht="15.75" customHeight="1">
      <c r="A18" s="5">
        <v>17</v>
      </c>
      <c r="B18" s="6" t="s">
        <v>287</v>
      </c>
      <c r="C18" s="5">
        <v>1960</v>
      </c>
      <c r="D18" s="1">
        <f t="shared" si="0"/>
        <v>27</v>
      </c>
      <c r="E18" s="1"/>
      <c r="F18" s="1">
        <f t="shared" si="1"/>
        <v>27</v>
      </c>
    </row>
    <row r="19" spans="1:6" ht="15.75" customHeight="1">
      <c r="A19" s="5">
        <v>18</v>
      </c>
      <c r="B19" s="6" t="s">
        <v>234</v>
      </c>
      <c r="C19" s="5">
        <v>1974</v>
      </c>
      <c r="D19" s="1">
        <f t="shared" si="0"/>
        <v>26</v>
      </c>
      <c r="E19" s="1">
        <v>1</v>
      </c>
      <c r="F19" s="1">
        <f t="shared" si="1"/>
        <v>27</v>
      </c>
    </row>
    <row r="20" spans="1:6" ht="15.75" customHeight="1">
      <c r="A20" s="5">
        <v>19</v>
      </c>
      <c r="B20" s="6" t="s">
        <v>637</v>
      </c>
      <c r="C20" s="5">
        <v>1960</v>
      </c>
      <c r="D20" s="1">
        <f t="shared" si="0"/>
        <v>25</v>
      </c>
      <c r="E20" s="1"/>
      <c r="F20" s="1">
        <f t="shared" si="1"/>
        <v>25</v>
      </c>
    </row>
    <row r="21" spans="1:6" ht="15.75" customHeight="1">
      <c r="A21" s="5">
        <v>20</v>
      </c>
      <c r="B21" s="6" t="s">
        <v>35</v>
      </c>
      <c r="C21" s="5">
        <v>1948</v>
      </c>
      <c r="D21" s="1">
        <f t="shared" si="0"/>
        <v>24</v>
      </c>
      <c r="E21" s="1"/>
      <c r="F21" s="1">
        <f t="shared" si="1"/>
        <v>24</v>
      </c>
    </row>
    <row r="22" spans="1:6" ht="15.75" customHeight="1">
      <c r="A22" s="5">
        <v>21</v>
      </c>
      <c r="B22" s="6" t="s">
        <v>233</v>
      </c>
      <c r="C22" s="5">
        <v>1958</v>
      </c>
      <c r="D22" s="1">
        <f t="shared" si="0"/>
        <v>23</v>
      </c>
      <c r="E22" s="1"/>
      <c r="F22" s="1">
        <f t="shared" si="1"/>
        <v>23</v>
      </c>
    </row>
    <row r="23" spans="1:6" ht="15.75" customHeight="1">
      <c r="A23" s="5">
        <v>22</v>
      </c>
      <c r="B23" s="6" t="s">
        <v>28</v>
      </c>
      <c r="C23" s="5">
        <v>1944</v>
      </c>
      <c r="D23" s="1">
        <f t="shared" si="0"/>
        <v>22</v>
      </c>
      <c r="E23" s="1"/>
      <c r="F23" s="1">
        <f t="shared" si="1"/>
        <v>22</v>
      </c>
    </row>
    <row r="24" spans="1:6" ht="15.75" customHeight="1">
      <c r="A24" s="5">
        <v>23</v>
      </c>
      <c r="B24" s="6" t="s">
        <v>237</v>
      </c>
      <c r="C24" s="5">
        <v>1989</v>
      </c>
      <c r="D24" s="1">
        <f t="shared" si="0"/>
        <v>21</v>
      </c>
      <c r="E24" s="1"/>
      <c r="F24" s="1">
        <f t="shared" si="1"/>
        <v>21</v>
      </c>
    </row>
    <row r="25" spans="1:6" ht="15.75" customHeight="1">
      <c r="A25" s="5">
        <v>24</v>
      </c>
      <c r="B25" s="6" t="s">
        <v>306</v>
      </c>
      <c r="C25" s="5">
        <v>2016</v>
      </c>
      <c r="D25" s="1">
        <f t="shared" si="0"/>
        <v>20</v>
      </c>
      <c r="E25" s="1">
        <v>3</v>
      </c>
      <c r="F25" s="1">
        <f t="shared" si="1"/>
        <v>23</v>
      </c>
    </row>
    <row r="26" spans="1:6" ht="15.75" customHeight="1">
      <c r="A26" s="5">
        <v>25</v>
      </c>
      <c r="B26" s="6" t="s">
        <v>76</v>
      </c>
      <c r="C26" s="5">
        <v>1984</v>
      </c>
      <c r="D26" s="1">
        <f t="shared" si="0"/>
        <v>19</v>
      </c>
      <c r="E26" s="1"/>
      <c r="F26" s="1">
        <f t="shared" si="1"/>
        <v>19</v>
      </c>
    </row>
    <row r="27" spans="1:6" ht="15.75" customHeight="1">
      <c r="A27" s="5">
        <v>26</v>
      </c>
      <c r="B27" s="6" t="s">
        <v>344</v>
      </c>
      <c r="C27" s="5">
        <v>2013</v>
      </c>
      <c r="D27" s="1">
        <f t="shared" si="0"/>
        <v>18</v>
      </c>
      <c r="E27" s="1">
        <v>1</v>
      </c>
      <c r="F27" s="1">
        <f t="shared" si="1"/>
        <v>19</v>
      </c>
    </row>
    <row r="28" spans="1:6" ht="15.75" customHeight="1">
      <c r="A28" s="5">
        <v>27</v>
      </c>
      <c r="B28" s="6" t="s">
        <v>39</v>
      </c>
      <c r="C28" s="5">
        <v>1998</v>
      </c>
      <c r="D28" s="1">
        <f t="shared" si="0"/>
        <v>17</v>
      </c>
      <c r="E28" s="1"/>
      <c r="F28" s="1">
        <f t="shared" si="1"/>
        <v>17</v>
      </c>
    </row>
    <row r="29" spans="1:6" ht="15.75" customHeight="1">
      <c r="A29" s="5">
        <v>28</v>
      </c>
      <c r="B29" s="6" t="s">
        <v>433</v>
      </c>
      <c r="C29" s="5">
        <v>2010</v>
      </c>
      <c r="D29" s="1">
        <f t="shared" si="0"/>
        <v>16</v>
      </c>
      <c r="E29" s="1"/>
      <c r="F29" s="1">
        <f t="shared" si="1"/>
        <v>16</v>
      </c>
    </row>
    <row r="30" spans="1:6" ht="15.75" customHeight="1">
      <c r="A30" s="5">
        <v>29</v>
      </c>
      <c r="B30" s="6" t="s">
        <v>50</v>
      </c>
      <c r="C30" s="5">
        <v>1949</v>
      </c>
      <c r="D30" s="1">
        <f t="shared" si="0"/>
        <v>15</v>
      </c>
      <c r="E30" s="1"/>
      <c r="F30" s="1">
        <f t="shared" si="1"/>
        <v>15</v>
      </c>
    </row>
    <row r="31" spans="1:6" ht="15.75" customHeight="1">
      <c r="A31" s="5">
        <v>30</v>
      </c>
      <c r="B31" s="6" t="s">
        <v>154</v>
      </c>
      <c r="C31" s="5">
        <v>2006</v>
      </c>
      <c r="D31" s="1">
        <f t="shared" si="0"/>
        <v>14</v>
      </c>
      <c r="E31" s="1"/>
      <c r="F31" s="1">
        <f t="shared" si="1"/>
        <v>14</v>
      </c>
    </row>
    <row r="32" spans="1:6" ht="15.75" customHeight="1">
      <c r="A32" s="5">
        <v>31</v>
      </c>
      <c r="B32" s="6" t="s">
        <v>457</v>
      </c>
      <c r="C32" s="5">
        <v>2003</v>
      </c>
      <c r="D32" s="1">
        <f t="shared" si="0"/>
        <v>13</v>
      </c>
      <c r="E32" s="1"/>
      <c r="F32" s="1">
        <f t="shared" si="1"/>
        <v>13</v>
      </c>
    </row>
    <row r="33" spans="1:6" ht="15.75" customHeight="1">
      <c r="A33" s="5">
        <v>32</v>
      </c>
      <c r="B33" s="6" t="s">
        <v>68</v>
      </c>
      <c r="C33" s="5">
        <v>2017</v>
      </c>
      <c r="D33" s="1">
        <f t="shared" si="0"/>
        <v>12</v>
      </c>
      <c r="E33" s="1"/>
      <c r="F33" s="1">
        <f t="shared" si="1"/>
        <v>12</v>
      </c>
    </row>
    <row r="34" spans="1:6" ht="15.75" customHeight="1">
      <c r="A34" s="5">
        <v>32</v>
      </c>
      <c r="B34" s="6" t="s">
        <v>129</v>
      </c>
      <c r="C34" s="5">
        <v>2012</v>
      </c>
      <c r="D34" s="1">
        <f t="shared" si="0"/>
        <v>12</v>
      </c>
      <c r="E34" s="1"/>
      <c r="F34" s="1">
        <f t="shared" si="1"/>
        <v>12</v>
      </c>
    </row>
    <row r="35" spans="1:6" ht="15.75" customHeight="1">
      <c r="A35" s="5">
        <v>34</v>
      </c>
      <c r="B35" s="6" t="s">
        <v>192</v>
      </c>
      <c r="C35" s="5">
        <v>1955</v>
      </c>
      <c r="D35" s="1">
        <f t="shared" si="0"/>
        <v>10</v>
      </c>
      <c r="E35" s="1"/>
      <c r="F35" s="1">
        <f t="shared" si="1"/>
        <v>10</v>
      </c>
    </row>
    <row r="36" spans="1:6" ht="15.75" customHeight="1">
      <c r="A36" s="5">
        <v>35</v>
      </c>
      <c r="B36" s="6" t="s">
        <v>304</v>
      </c>
      <c r="C36" s="5">
        <v>2018</v>
      </c>
      <c r="D36" s="1">
        <f t="shared" si="0"/>
        <v>9</v>
      </c>
      <c r="E36" s="1"/>
      <c r="F36" s="1">
        <f t="shared" si="1"/>
        <v>9</v>
      </c>
    </row>
    <row r="37" spans="1:6" ht="15.75" customHeight="1">
      <c r="A37" s="5">
        <v>36</v>
      </c>
      <c r="B37" s="6" t="s">
        <v>403</v>
      </c>
      <c r="C37" s="5">
        <v>2000</v>
      </c>
      <c r="D37" s="1">
        <f t="shared" si="0"/>
        <v>8</v>
      </c>
      <c r="E37" s="1"/>
      <c r="F37" s="1">
        <f t="shared" si="1"/>
        <v>8</v>
      </c>
    </row>
    <row r="38" spans="1:6" ht="15.75" customHeight="1">
      <c r="A38" s="5">
        <v>37</v>
      </c>
      <c r="B38" s="6" t="s">
        <v>178</v>
      </c>
      <c r="C38" s="5">
        <v>2010</v>
      </c>
      <c r="D38" s="1">
        <f t="shared" si="0"/>
        <v>7</v>
      </c>
      <c r="E38" s="1"/>
      <c r="F38" s="1">
        <f t="shared" si="1"/>
        <v>7</v>
      </c>
    </row>
    <row r="39" spans="1:6" ht="15.75" customHeight="1">
      <c r="A39" s="5">
        <v>38</v>
      </c>
      <c r="B39" s="6" t="s">
        <v>130</v>
      </c>
      <c r="C39" s="5">
        <v>2010</v>
      </c>
      <c r="D39" s="1">
        <f t="shared" si="0"/>
        <v>6</v>
      </c>
      <c r="E39" s="1"/>
      <c r="F39" s="1">
        <f t="shared" si="1"/>
        <v>6</v>
      </c>
    </row>
    <row r="40" spans="1:6" ht="15.75" customHeight="1">
      <c r="A40" s="5">
        <v>39</v>
      </c>
      <c r="B40" s="6" t="s">
        <v>69</v>
      </c>
      <c r="C40" s="5">
        <v>2003</v>
      </c>
      <c r="D40" s="1">
        <f t="shared" si="0"/>
        <v>5</v>
      </c>
      <c r="E40" s="1"/>
      <c r="F40" s="1">
        <f t="shared" si="1"/>
        <v>5</v>
      </c>
    </row>
    <row r="41" spans="1:6" ht="15.75" customHeight="1">
      <c r="A41" s="5">
        <v>40</v>
      </c>
      <c r="B41" s="6" t="s">
        <v>70</v>
      </c>
      <c r="C41" s="5">
        <v>1985</v>
      </c>
      <c r="D41" s="1">
        <f t="shared" si="0"/>
        <v>4</v>
      </c>
      <c r="E41" s="1"/>
      <c r="F41" s="1">
        <f t="shared" si="1"/>
        <v>4</v>
      </c>
    </row>
    <row r="42" spans="1:6" ht="15.75" customHeight="1">
      <c r="A42" s="5">
        <v>41</v>
      </c>
      <c r="B42" s="6" t="s">
        <v>563</v>
      </c>
      <c r="C42" s="5">
        <v>2015</v>
      </c>
      <c r="D42" s="1">
        <f t="shared" si="0"/>
        <v>3</v>
      </c>
      <c r="E42" s="1"/>
      <c r="F42" s="1">
        <f t="shared" si="1"/>
        <v>3</v>
      </c>
    </row>
    <row r="43" spans="1:6" ht="15.75" customHeight="1">
      <c r="A43" s="5">
        <v>42</v>
      </c>
      <c r="B43" s="6" t="s">
        <v>351</v>
      </c>
      <c r="C43" s="5">
        <v>1991</v>
      </c>
      <c r="D43" s="1">
        <f t="shared" si="0"/>
        <v>2</v>
      </c>
      <c r="E43" s="1"/>
      <c r="F43" s="1">
        <f t="shared" si="1"/>
        <v>2</v>
      </c>
    </row>
    <row r="44" spans="1:6" ht="15.75" customHeight="1">
      <c r="A44" s="5">
        <v>43</v>
      </c>
      <c r="B44" s="6" t="s">
        <v>89</v>
      </c>
      <c r="C44" s="5">
        <v>1969</v>
      </c>
      <c r="D44" s="1">
        <f t="shared" si="0"/>
        <v>1</v>
      </c>
      <c r="E44" s="1"/>
      <c r="F44" s="1">
        <f t="shared" si="1"/>
        <v>1</v>
      </c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26.33203125" customWidth="1"/>
    <col min="3" max="3" width="30.109375" customWidth="1"/>
    <col min="4" max="4" width="26" customWidth="1"/>
    <col min="5" max="5" width="5.21875" customWidth="1"/>
    <col min="6" max="9" width="1.7773437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7</v>
      </c>
    </row>
    <row r="2" spans="1:11" ht="15.75" customHeight="1">
      <c r="A2" s="8">
        <v>1</v>
      </c>
      <c r="B2" s="4" t="s">
        <v>411</v>
      </c>
      <c r="C2" s="4" t="s">
        <v>412</v>
      </c>
      <c r="D2" s="4" t="s">
        <v>25</v>
      </c>
      <c r="E2" s="8">
        <f t="shared" ref="E2:E8" si="0">K$1 + (1 - A2) + IF(A2=1,6,IF(A2=2,4,IF(A2=3,2,0)))</f>
        <v>13</v>
      </c>
    </row>
    <row r="3" spans="1:11" ht="15.75" customHeight="1">
      <c r="A3" s="8">
        <v>1</v>
      </c>
      <c r="B3" s="4" t="s">
        <v>577</v>
      </c>
      <c r="C3" s="4" t="s">
        <v>578</v>
      </c>
      <c r="D3" s="4" t="s">
        <v>37</v>
      </c>
      <c r="E3" s="8">
        <f t="shared" si="0"/>
        <v>13</v>
      </c>
    </row>
    <row r="4" spans="1:11" ht="15.75" customHeight="1">
      <c r="A4" s="8">
        <v>3</v>
      </c>
      <c r="B4" s="4" t="s">
        <v>281</v>
      </c>
      <c r="C4" s="4" t="s">
        <v>282</v>
      </c>
      <c r="D4" s="4" t="s">
        <v>13</v>
      </c>
      <c r="E4" s="8">
        <f t="shared" si="0"/>
        <v>7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4</v>
      </c>
    </row>
    <row r="6" spans="1:11" ht="15.75" customHeight="1">
      <c r="A6" s="8">
        <v>5</v>
      </c>
      <c r="B6" s="4" t="s">
        <v>625</v>
      </c>
      <c r="C6" s="4" t="s">
        <v>643</v>
      </c>
      <c r="D6" s="4" t="s">
        <v>112</v>
      </c>
      <c r="E6" s="8">
        <f t="shared" si="0"/>
        <v>3</v>
      </c>
    </row>
    <row r="7" spans="1:11" ht="15.75" customHeight="1">
      <c r="A7" s="8">
        <v>6</v>
      </c>
      <c r="B7" s="4" t="s">
        <v>644</v>
      </c>
      <c r="C7" s="4" t="s">
        <v>645</v>
      </c>
      <c r="D7" s="4" t="s">
        <v>153</v>
      </c>
      <c r="E7" s="8">
        <f t="shared" si="0"/>
        <v>2</v>
      </c>
    </row>
    <row r="8" spans="1:11" ht="15.75" customHeight="1">
      <c r="A8" s="8">
        <v>7</v>
      </c>
      <c r="B8" s="4" t="s">
        <v>646</v>
      </c>
      <c r="C8" s="4" t="s">
        <v>647</v>
      </c>
      <c r="D8" s="4" t="s">
        <v>194</v>
      </c>
      <c r="E8" s="8">
        <f t="shared" si="0"/>
        <v>1</v>
      </c>
    </row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109375" customWidth="1"/>
    <col min="3" max="6" width="12.6640625" customWidth="1"/>
    <col min="7" max="7" width="20.332031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37</v>
      </c>
    </row>
    <row r="2" spans="1:8" ht="15.75" customHeight="1">
      <c r="A2" s="5">
        <v>1</v>
      </c>
      <c r="B2" s="6" t="s">
        <v>98</v>
      </c>
      <c r="C2" s="5">
        <v>1976</v>
      </c>
      <c r="D2" s="1">
        <f t="shared" ref="D2:D38" si="0">H$1 + (1 - A2)
+ IF(A2=1, 10, IF(A2=2, 6, IF(A2=3, 4, 0)))</f>
        <v>47</v>
      </c>
      <c r="E2" s="1"/>
      <c r="F2" s="1">
        <f t="shared" ref="F2:F38" si="1">SUM(D2,E2)</f>
        <v>47</v>
      </c>
    </row>
    <row r="3" spans="1:8" ht="15.75" customHeight="1">
      <c r="A3" s="5">
        <v>2</v>
      </c>
      <c r="B3" s="6" t="s">
        <v>15</v>
      </c>
      <c r="C3" s="5">
        <v>1975</v>
      </c>
      <c r="D3" s="1">
        <f t="shared" si="0"/>
        <v>42</v>
      </c>
      <c r="E3" s="1"/>
      <c r="F3" s="1">
        <f t="shared" si="1"/>
        <v>42</v>
      </c>
    </row>
    <row r="4" spans="1:8" ht="15.75" customHeight="1">
      <c r="A4" s="5">
        <v>3</v>
      </c>
      <c r="B4" s="6" t="s">
        <v>148</v>
      </c>
      <c r="C4" s="5">
        <v>2013</v>
      </c>
      <c r="D4" s="1">
        <f t="shared" si="0"/>
        <v>39</v>
      </c>
      <c r="E4" s="1">
        <v>5</v>
      </c>
      <c r="F4" s="1">
        <f t="shared" si="1"/>
        <v>44</v>
      </c>
    </row>
    <row r="5" spans="1:8" ht="15.75" customHeight="1">
      <c r="A5" s="5">
        <v>4</v>
      </c>
      <c r="B5" s="6" t="s">
        <v>12</v>
      </c>
      <c r="C5" s="5">
        <v>1954</v>
      </c>
      <c r="D5" s="1">
        <f t="shared" si="0"/>
        <v>34</v>
      </c>
      <c r="E5" s="1">
        <v>5</v>
      </c>
      <c r="F5" s="1">
        <f t="shared" si="1"/>
        <v>39</v>
      </c>
    </row>
    <row r="6" spans="1:8" ht="15.75" customHeight="1">
      <c r="A6" s="5">
        <v>5</v>
      </c>
      <c r="B6" s="6" t="s">
        <v>38</v>
      </c>
      <c r="C6" s="5">
        <v>1983</v>
      </c>
      <c r="D6" s="1">
        <f t="shared" si="0"/>
        <v>33</v>
      </c>
      <c r="E6" s="1"/>
      <c r="F6" s="1">
        <f t="shared" si="1"/>
        <v>33</v>
      </c>
    </row>
    <row r="7" spans="1:8" ht="15.75" customHeight="1">
      <c r="A7" s="5">
        <v>6</v>
      </c>
      <c r="B7" s="6" t="s">
        <v>42</v>
      </c>
      <c r="C7" s="5">
        <v>1974</v>
      </c>
      <c r="D7" s="1">
        <f t="shared" si="0"/>
        <v>32</v>
      </c>
      <c r="E7" s="1">
        <v>5</v>
      </c>
      <c r="F7" s="1">
        <f t="shared" si="1"/>
        <v>37</v>
      </c>
    </row>
    <row r="8" spans="1:8" ht="15.75" customHeight="1">
      <c r="A8" s="5">
        <v>7</v>
      </c>
      <c r="B8" s="6" t="s">
        <v>234</v>
      </c>
      <c r="C8" s="5">
        <v>1974</v>
      </c>
      <c r="D8" s="1">
        <f t="shared" si="0"/>
        <v>31</v>
      </c>
      <c r="E8" s="1">
        <v>3</v>
      </c>
      <c r="F8" s="1">
        <f t="shared" si="1"/>
        <v>34</v>
      </c>
    </row>
    <row r="9" spans="1:8" ht="15.75" customHeight="1">
      <c r="A9" s="5">
        <v>8</v>
      </c>
      <c r="B9" s="6" t="s">
        <v>621</v>
      </c>
      <c r="C9" s="5">
        <v>2008</v>
      </c>
      <c r="D9" s="1">
        <f t="shared" si="0"/>
        <v>30</v>
      </c>
      <c r="E9" s="1"/>
      <c r="F9" s="1">
        <f t="shared" si="1"/>
        <v>30</v>
      </c>
    </row>
    <row r="10" spans="1:8" ht="15.75" customHeight="1">
      <c r="A10" s="5">
        <v>9</v>
      </c>
      <c r="B10" s="6" t="s">
        <v>31</v>
      </c>
      <c r="C10" s="5">
        <v>1975</v>
      </c>
      <c r="D10" s="1">
        <f t="shared" si="0"/>
        <v>29</v>
      </c>
      <c r="E10" s="1"/>
      <c r="F10" s="1">
        <f t="shared" si="1"/>
        <v>29</v>
      </c>
    </row>
    <row r="11" spans="1:8" ht="15.75" customHeight="1">
      <c r="A11" s="5">
        <v>10</v>
      </c>
      <c r="B11" s="6" t="s">
        <v>16</v>
      </c>
      <c r="C11" s="5">
        <v>1991</v>
      </c>
      <c r="D11" s="1">
        <f t="shared" si="0"/>
        <v>28</v>
      </c>
      <c r="E11" s="1"/>
      <c r="F11" s="1">
        <f t="shared" si="1"/>
        <v>28</v>
      </c>
    </row>
    <row r="12" spans="1:8" ht="15.75" customHeight="1">
      <c r="A12" s="5">
        <v>11</v>
      </c>
      <c r="B12" s="6" t="s">
        <v>160</v>
      </c>
      <c r="C12" s="5">
        <v>2013</v>
      </c>
      <c r="D12" s="1">
        <f t="shared" si="0"/>
        <v>27</v>
      </c>
      <c r="E12" s="1">
        <v>3</v>
      </c>
      <c r="F12" s="1">
        <f t="shared" si="1"/>
        <v>30</v>
      </c>
    </row>
    <row r="13" spans="1:8" ht="15.75" customHeight="1">
      <c r="A13" s="5">
        <v>12</v>
      </c>
      <c r="B13" s="6" t="s">
        <v>117</v>
      </c>
      <c r="C13" s="5">
        <v>1957</v>
      </c>
      <c r="D13" s="1">
        <f t="shared" si="0"/>
        <v>26</v>
      </c>
      <c r="E13" s="1">
        <v>3</v>
      </c>
      <c r="F13" s="1">
        <f t="shared" si="1"/>
        <v>29</v>
      </c>
    </row>
    <row r="14" spans="1:8" ht="15.75" customHeight="1">
      <c r="A14" s="5">
        <v>13</v>
      </c>
      <c r="B14" s="6" t="s">
        <v>24</v>
      </c>
      <c r="C14" s="5">
        <v>2011</v>
      </c>
      <c r="D14" s="1">
        <f t="shared" si="0"/>
        <v>25</v>
      </c>
      <c r="E14" s="1"/>
      <c r="F14" s="1">
        <f t="shared" si="1"/>
        <v>25</v>
      </c>
    </row>
    <row r="15" spans="1:8" ht="15.75" customHeight="1">
      <c r="A15" s="5">
        <v>14</v>
      </c>
      <c r="B15" s="6" t="s">
        <v>14</v>
      </c>
      <c r="C15" s="5">
        <v>1941</v>
      </c>
      <c r="D15" s="1">
        <f t="shared" si="0"/>
        <v>24</v>
      </c>
      <c r="E15" s="1">
        <v>1</v>
      </c>
      <c r="F15" s="1">
        <f t="shared" si="1"/>
        <v>25</v>
      </c>
    </row>
    <row r="16" spans="1:8" ht="15.75" customHeight="1">
      <c r="A16" s="5">
        <v>15</v>
      </c>
      <c r="B16" s="6" t="s">
        <v>275</v>
      </c>
      <c r="C16" s="5">
        <v>1969</v>
      </c>
      <c r="D16" s="1">
        <f t="shared" si="0"/>
        <v>23</v>
      </c>
      <c r="E16" s="1"/>
      <c r="F16" s="1">
        <f t="shared" si="1"/>
        <v>23</v>
      </c>
    </row>
    <row r="17" spans="1:6" ht="15.75" customHeight="1">
      <c r="A17" s="5">
        <v>16</v>
      </c>
      <c r="B17" s="6" t="s">
        <v>156</v>
      </c>
      <c r="C17" s="5">
        <v>1972</v>
      </c>
      <c r="D17" s="1">
        <f t="shared" si="0"/>
        <v>22</v>
      </c>
      <c r="E17" s="1"/>
      <c r="F17" s="1">
        <f t="shared" si="1"/>
        <v>22</v>
      </c>
    </row>
    <row r="18" spans="1:6" ht="15.75" customHeight="1">
      <c r="A18" s="5">
        <v>17</v>
      </c>
      <c r="B18" s="6" t="s">
        <v>154</v>
      </c>
      <c r="C18" s="5">
        <v>2006</v>
      </c>
      <c r="D18" s="1">
        <f t="shared" si="0"/>
        <v>21</v>
      </c>
      <c r="E18" s="1"/>
      <c r="F18" s="1">
        <f t="shared" si="1"/>
        <v>21</v>
      </c>
    </row>
    <row r="19" spans="1:6" ht="15.75" customHeight="1">
      <c r="A19" s="5">
        <v>18</v>
      </c>
      <c r="B19" s="6" t="s">
        <v>250</v>
      </c>
      <c r="C19" s="5">
        <v>1958</v>
      </c>
      <c r="D19" s="1">
        <f t="shared" si="0"/>
        <v>20</v>
      </c>
      <c r="E19" s="1"/>
      <c r="F19" s="1">
        <f t="shared" si="1"/>
        <v>20</v>
      </c>
    </row>
    <row r="20" spans="1:6" ht="15.75" customHeight="1">
      <c r="A20" s="5">
        <v>19</v>
      </c>
      <c r="B20" s="6" t="s">
        <v>23</v>
      </c>
      <c r="C20" s="5">
        <v>1953</v>
      </c>
      <c r="D20" s="1">
        <f t="shared" si="0"/>
        <v>19</v>
      </c>
      <c r="E20" s="1"/>
      <c r="F20" s="1">
        <f t="shared" si="1"/>
        <v>19</v>
      </c>
    </row>
    <row r="21" spans="1:6" ht="15.75" customHeight="1">
      <c r="A21" s="5">
        <v>20</v>
      </c>
      <c r="B21" s="6" t="s">
        <v>184</v>
      </c>
      <c r="C21" s="5">
        <v>2000</v>
      </c>
      <c r="D21" s="1">
        <f t="shared" si="0"/>
        <v>18</v>
      </c>
      <c r="E21" s="1">
        <v>1</v>
      </c>
      <c r="F21" s="1">
        <f t="shared" si="1"/>
        <v>19</v>
      </c>
    </row>
    <row r="22" spans="1:6" ht="15.75" customHeight="1">
      <c r="A22" s="5">
        <v>21</v>
      </c>
      <c r="B22" s="6" t="s">
        <v>161</v>
      </c>
      <c r="C22" s="5">
        <v>1953</v>
      </c>
      <c r="D22" s="1">
        <f t="shared" si="0"/>
        <v>17</v>
      </c>
      <c r="E22" s="1"/>
      <c r="F22" s="1">
        <f t="shared" si="1"/>
        <v>17</v>
      </c>
    </row>
    <row r="23" spans="1:6" ht="15.75" customHeight="1">
      <c r="A23" s="5">
        <v>22</v>
      </c>
      <c r="B23" s="6" t="s">
        <v>650</v>
      </c>
      <c r="C23" s="5">
        <v>1948</v>
      </c>
      <c r="D23" s="1">
        <f t="shared" si="0"/>
        <v>16</v>
      </c>
      <c r="E23" s="1"/>
      <c r="F23" s="1">
        <f t="shared" si="1"/>
        <v>16</v>
      </c>
    </row>
    <row r="24" spans="1:6" ht="15.75" customHeight="1">
      <c r="A24" s="5">
        <v>23</v>
      </c>
      <c r="B24" s="6" t="s">
        <v>57</v>
      </c>
      <c r="C24" s="5">
        <v>2014</v>
      </c>
      <c r="D24" s="1">
        <f t="shared" si="0"/>
        <v>15</v>
      </c>
      <c r="E24" s="1">
        <v>1</v>
      </c>
      <c r="F24" s="1">
        <f t="shared" si="1"/>
        <v>16</v>
      </c>
    </row>
    <row r="25" spans="1:6" ht="15.75" customHeight="1">
      <c r="A25" s="5">
        <v>24</v>
      </c>
      <c r="B25" s="6" t="s">
        <v>266</v>
      </c>
      <c r="C25" s="5">
        <v>1961</v>
      </c>
      <c r="D25" s="1">
        <f t="shared" si="0"/>
        <v>14</v>
      </c>
      <c r="E25" s="1"/>
      <c r="F25" s="1">
        <f t="shared" si="1"/>
        <v>14</v>
      </c>
    </row>
    <row r="26" spans="1:6" ht="15.75" customHeight="1">
      <c r="A26" s="5">
        <v>25</v>
      </c>
      <c r="B26" s="6" t="s">
        <v>76</v>
      </c>
      <c r="C26" s="5">
        <v>1984</v>
      </c>
      <c r="D26" s="1">
        <f t="shared" si="0"/>
        <v>13</v>
      </c>
      <c r="E26" s="1"/>
      <c r="F26" s="1">
        <f t="shared" si="1"/>
        <v>13</v>
      </c>
    </row>
    <row r="27" spans="1:6" ht="15.75" customHeight="1">
      <c r="A27" s="5">
        <v>26</v>
      </c>
      <c r="B27" s="6" t="s">
        <v>306</v>
      </c>
      <c r="C27" s="5">
        <v>2016</v>
      </c>
      <c r="D27" s="1">
        <f t="shared" si="0"/>
        <v>12</v>
      </c>
      <c r="E27" s="1"/>
      <c r="F27" s="1">
        <f t="shared" si="1"/>
        <v>12</v>
      </c>
    </row>
    <row r="28" spans="1:6" ht="15.75" customHeight="1">
      <c r="A28" s="5">
        <v>27</v>
      </c>
      <c r="B28" s="6" t="s">
        <v>651</v>
      </c>
      <c r="C28" s="5">
        <v>2015</v>
      </c>
      <c r="D28" s="1">
        <f t="shared" si="0"/>
        <v>11</v>
      </c>
      <c r="E28" s="1"/>
      <c r="F28" s="1">
        <f t="shared" si="1"/>
        <v>11</v>
      </c>
    </row>
    <row r="29" spans="1:6" ht="15.75" customHeight="1">
      <c r="A29" s="5">
        <v>28</v>
      </c>
      <c r="B29" s="6" t="s">
        <v>152</v>
      </c>
      <c r="C29" s="5">
        <v>1961</v>
      </c>
      <c r="D29" s="1">
        <f t="shared" si="0"/>
        <v>10</v>
      </c>
      <c r="E29" s="1"/>
      <c r="F29" s="1">
        <f t="shared" si="1"/>
        <v>10</v>
      </c>
    </row>
    <row r="30" spans="1:6" ht="15.75" customHeight="1">
      <c r="A30" s="5">
        <v>29</v>
      </c>
      <c r="B30" s="6" t="s">
        <v>69</v>
      </c>
      <c r="C30" s="5">
        <v>2003</v>
      </c>
      <c r="D30" s="1">
        <f t="shared" si="0"/>
        <v>9</v>
      </c>
      <c r="E30" s="1"/>
      <c r="F30" s="1">
        <f t="shared" si="1"/>
        <v>9</v>
      </c>
    </row>
    <row r="31" spans="1:6" ht="15.75" customHeight="1">
      <c r="A31" s="5">
        <v>30</v>
      </c>
      <c r="B31" s="6" t="s">
        <v>178</v>
      </c>
      <c r="C31" s="5">
        <v>2010</v>
      </c>
      <c r="D31" s="1">
        <f t="shared" si="0"/>
        <v>8</v>
      </c>
      <c r="E31" s="1"/>
      <c r="F31" s="1">
        <f t="shared" si="1"/>
        <v>8</v>
      </c>
    </row>
    <row r="32" spans="1:6" ht="15.75" customHeight="1">
      <c r="A32" s="5">
        <v>31</v>
      </c>
      <c r="B32" s="6" t="s">
        <v>244</v>
      </c>
      <c r="C32" s="5">
        <v>2004</v>
      </c>
      <c r="D32" s="1">
        <f t="shared" si="0"/>
        <v>7</v>
      </c>
      <c r="E32" s="1"/>
      <c r="F32" s="1">
        <f t="shared" si="1"/>
        <v>7</v>
      </c>
    </row>
    <row r="33" spans="1:6" ht="15.75" customHeight="1">
      <c r="A33" s="5">
        <v>32</v>
      </c>
      <c r="B33" s="6" t="s">
        <v>78</v>
      </c>
      <c r="C33" s="5">
        <v>1999</v>
      </c>
      <c r="D33" s="1">
        <f t="shared" si="0"/>
        <v>6</v>
      </c>
      <c r="E33" s="1"/>
      <c r="F33" s="1">
        <f t="shared" si="1"/>
        <v>6</v>
      </c>
    </row>
    <row r="34" spans="1:6" ht="15.75" customHeight="1">
      <c r="A34" s="5">
        <v>33</v>
      </c>
      <c r="B34" s="6" t="s">
        <v>73</v>
      </c>
      <c r="C34" s="5">
        <v>2017</v>
      </c>
      <c r="D34" s="1">
        <f t="shared" si="0"/>
        <v>5</v>
      </c>
      <c r="E34" s="1"/>
      <c r="F34" s="1">
        <f t="shared" si="1"/>
        <v>5</v>
      </c>
    </row>
    <row r="35" spans="1:6" ht="15.75" customHeight="1">
      <c r="A35" s="5">
        <v>34</v>
      </c>
      <c r="B35" s="6" t="s">
        <v>351</v>
      </c>
      <c r="C35" s="5">
        <v>1991</v>
      </c>
      <c r="D35" s="1">
        <f t="shared" si="0"/>
        <v>4</v>
      </c>
      <c r="E35" s="1"/>
      <c r="F35" s="1">
        <f t="shared" si="1"/>
        <v>4</v>
      </c>
    </row>
    <row r="36" spans="1:6" ht="15.75" customHeight="1">
      <c r="A36" s="5">
        <v>35</v>
      </c>
      <c r="B36" s="6" t="s">
        <v>68</v>
      </c>
      <c r="C36" s="5">
        <v>2017</v>
      </c>
      <c r="D36" s="1">
        <f t="shared" si="0"/>
        <v>3</v>
      </c>
      <c r="E36" s="1"/>
      <c r="F36" s="1">
        <f t="shared" si="1"/>
        <v>3</v>
      </c>
    </row>
    <row r="37" spans="1:6" ht="15.75" customHeight="1">
      <c r="A37" s="5">
        <v>36</v>
      </c>
      <c r="B37" s="6" t="s">
        <v>304</v>
      </c>
      <c r="C37" s="5">
        <v>2018</v>
      </c>
      <c r="D37" s="1">
        <f t="shared" si="0"/>
        <v>2</v>
      </c>
      <c r="E37" s="1"/>
      <c r="F37" s="1">
        <f t="shared" si="1"/>
        <v>2</v>
      </c>
    </row>
    <row r="38" spans="1:6" ht="15.75" customHeight="1">
      <c r="A38" s="5">
        <v>37</v>
      </c>
      <c r="B38" s="6" t="s">
        <v>82</v>
      </c>
      <c r="C38" s="5">
        <v>2019</v>
      </c>
      <c r="D38" s="1">
        <f t="shared" si="0"/>
        <v>1</v>
      </c>
      <c r="E38" s="1"/>
      <c r="F38" s="1">
        <f t="shared" si="1"/>
        <v>1</v>
      </c>
    </row>
    <row r="39" spans="1:6" ht="15.75" customHeight="1">
      <c r="C39" s="8"/>
    </row>
    <row r="40" spans="1:6" ht="15.75" customHeight="1">
      <c r="C40" s="8"/>
    </row>
    <row r="41" spans="1:6" ht="15.75" customHeight="1">
      <c r="C41" s="8"/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/>
    <row r="240" spans="3: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1.6640625" customWidth="1"/>
    <col min="3" max="3" width="31.109375" customWidth="1"/>
    <col min="4" max="4" width="23.109375" customWidth="1"/>
    <col min="5" max="5" width="5.21875" customWidth="1"/>
    <col min="6" max="9" width="2.332031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4</v>
      </c>
    </row>
    <row r="2" spans="1:11" ht="15.75" customHeight="1">
      <c r="A2" s="8">
        <v>1</v>
      </c>
      <c r="B2" s="4" t="s">
        <v>281</v>
      </c>
      <c r="C2" s="4" t="s">
        <v>282</v>
      </c>
      <c r="D2" s="4" t="s">
        <v>13</v>
      </c>
      <c r="E2" s="8">
        <f t="shared" ref="E2:E5" si="0">K$1 + (1 - A2) + IF(A2=1,6,IF(A2=2,4,IF(A2=3,2,0)))</f>
        <v>10</v>
      </c>
    </row>
    <row r="3" spans="1:11" ht="15.75" customHeight="1">
      <c r="A3" s="8">
        <v>2</v>
      </c>
      <c r="B3" s="4" t="s">
        <v>286</v>
      </c>
      <c r="C3" s="4" t="s">
        <v>374</v>
      </c>
      <c r="D3" s="4" t="s">
        <v>30</v>
      </c>
      <c r="E3" s="8">
        <f t="shared" si="0"/>
        <v>7</v>
      </c>
    </row>
    <row r="4" spans="1:11" ht="15.75" customHeight="1">
      <c r="A4" s="8">
        <v>3</v>
      </c>
      <c r="B4" s="4" t="s">
        <v>496</v>
      </c>
      <c r="C4" s="4" t="s">
        <v>259</v>
      </c>
      <c r="D4" s="4" t="s">
        <v>34</v>
      </c>
      <c r="E4" s="8">
        <f t="shared" si="0"/>
        <v>4</v>
      </c>
    </row>
    <row r="5" spans="1:11" ht="15.75" customHeight="1">
      <c r="A5" s="8">
        <v>4</v>
      </c>
      <c r="B5" s="4" t="s">
        <v>648</v>
      </c>
      <c r="C5" s="4" t="s">
        <v>649</v>
      </c>
      <c r="D5" s="4" t="s">
        <v>189</v>
      </c>
      <c r="E5" s="8">
        <f t="shared" si="0"/>
        <v>1</v>
      </c>
    </row>
    <row r="6" spans="1:11" ht="15.75" customHeight="1"/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33203125" customWidth="1"/>
    <col min="3" max="6" width="12.6640625" customWidth="1"/>
    <col min="7" max="7" width="17.1093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49</v>
      </c>
    </row>
    <row r="2" spans="1:8" ht="15.75" customHeight="1">
      <c r="A2" s="5">
        <v>1</v>
      </c>
      <c r="B2" s="6" t="s">
        <v>15</v>
      </c>
      <c r="C2" s="5">
        <v>1975</v>
      </c>
      <c r="D2" s="1">
        <f t="shared" ref="D2:D50" si="0">H$1 + (1 - A2)
+ IF(A2=1, 10, IF(A2=2, 6, IF(A2=3, 4, 0)))</f>
        <v>59</v>
      </c>
      <c r="E2" s="1"/>
      <c r="F2" s="1">
        <f t="shared" ref="F2:F50" si="1">SUM(D2,E2)</f>
        <v>59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54</v>
      </c>
      <c r="E3" s="1"/>
      <c r="F3" s="1">
        <f t="shared" si="1"/>
        <v>54</v>
      </c>
    </row>
    <row r="4" spans="1:8" ht="15.75" customHeight="1">
      <c r="A4" s="5">
        <v>3</v>
      </c>
      <c r="B4" s="6" t="s">
        <v>124</v>
      </c>
      <c r="C4" s="5">
        <v>1973</v>
      </c>
      <c r="D4" s="1">
        <f t="shared" si="0"/>
        <v>51</v>
      </c>
      <c r="E4" s="1"/>
      <c r="F4" s="1">
        <f t="shared" si="1"/>
        <v>51</v>
      </c>
    </row>
    <row r="5" spans="1:8" ht="15.75" customHeight="1">
      <c r="A5" s="5">
        <v>4</v>
      </c>
      <c r="B5" s="6" t="s">
        <v>12</v>
      </c>
      <c r="C5" s="5">
        <v>1954</v>
      </c>
      <c r="D5" s="1">
        <f t="shared" si="0"/>
        <v>46</v>
      </c>
      <c r="E5" s="1">
        <v>5</v>
      </c>
      <c r="F5" s="1">
        <f t="shared" si="1"/>
        <v>51</v>
      </c>
    </row>
    <row r="6" spans="1:8" ht="15.75" customHeight="1">
      <c r="A6" s="5">
        <v>5</v>
      </c>
      <c r="B6" s="6" t="s">
        <v>240</v>
      </c>
      <c r="C6" s="5">
        <v>2009</v>
      </c>
      <c r="D6" s="1">
        <f t="shared" si="0"/>
        <v>45</v>
      </c>
      <c r="E6" s="1"/>
      <c r="F6" s="1">
        <f t="shared" si="1"/>
        <v>45</v>
      </c>
    </row>
    <row r="7" spans="1:8" ht="15.75" customHeight="1">
      <c r="A7" s="5">
        <v>6</v>
      </c>
      <c r="B7" s="6" t="s">
        <v>33</v>
      </c>
      <c r="C7" s="5">
        <v>1955</v>
      </c>
      <c r="D7" s="1">
        <f t="shared" si="0"/>
        <v>44</v>
      </c>
      <c r="E7" s="1">
        <v>3</v>
      </c>
      <c r="F7" s="1">
        <f t="shared" si="1"/>
        <v>47</v>
      </c>
    </row>
    <row r="8" spans="1:8" ht="15.75" customHeight="1">
      <c r="A8" s="5">
        <v>7</v>
      </c>
      <c r="B8" s="6" t="s">
        <v>20</v>
      </c>
      <c r="C8" s="5">
        <v>1957</v>
      </c>
      <c r="D8" s="1">
        <f t="shared" si="0"/>
        <v>43</v>
      </c>
      <c r="E8" s="1">
        <v>1</v>
      </c>
      <c r="F8" s="1">
        <f t="shared" si="1"/>
        <v>44</v>
      </c>
    </row>
    <row r="9" spans="1:8" ht="15.75" customHeight="1">
      <c r="A9" s="5">
        <v>8</v>
      </c>
      <c r="B9" s="6" t="s">
        <v>243</v>
      </c>
      <c r="C9" s="5">
        <v>1965</v>
      </c>
      <c r="D9" s="1">
        <f t="shared" si="0"/>
        <v>42</v>
      </c>
      <c r="E9" s="1"/>
      <c r="F9" s="1">
        <f t="shared" si="1"/>
        <v>42</v>
      </c>
    </row>
    <row r="10" spans="1:8" ht="15.75" customHeight="1">
      <c r="A10" s="5">
        <v>9</v>
      </c>
      <c r="B10" s="6" t="s">
        <v>176</v>
      </c>
      <c r="C10" s="5">
        <v>1987</v>
      </c>
      <c r="D10" s="1">
        <f t="shared" si="0"/>
        <v>41</v>
      </c>
      <c r="E10" s="1"/>
      <c r="F10" s="1">
        <f t="shared" si="1"/>
        <v>41</v>
      </c>
    </row>
    <row r="11" spans="1:8" ht="15.75" customHeight="1">
      <c r="A11" s="5">
        <v>10</v>
      </c>
      <c r="B11" s="6" t="s">
        <v>221</v>
      </c>
      <c r="C11" s="5">
        <v>1958</v>
      </c>
      <c r="D11" s="1">
        <f t="shared" si="0"/>
        <v>40</v>
      </c>
      <c r="E11" s="1"/>
      <c r="F11" s="1">
        <f t="shared" si="1"/>
        <v>40</v>
      </c>
    </row>
    <row r="12" spans="1:8" ht="15.75" customHeight="1">
      <c r="A12" s="5">
        <v>11</v>
      </c>
      <c r="B12" s="6" t="s">
        <v>235</v>
      </c>
      <c r="C12" s="5">
        <v>2003</v>
      </c>
      <c r="D12" s="1">
        <f t="shared" si="0"/>
        <v>39</v>
      </c>
      <c r="E12" s="1"/>
      <c r="F12" s="1">
        <f t="shared" si="1"/>
        <v>39</v>
      </c>
    </row>
    <row r="13" spans="1:8" ht="15.75" customHeight="1">
      <c r="A13" s="5">
        <v>12</v>
      </c>
      <c r="B13" s="6" t="s">
        <v>76</v>
      </c>
      <c r="C13" s="5">
        <v>1984</v>
      </c>
      <c r="D13" s="1">
        <f t="shared" si="0"/>
        <v>38</v>
      </c>
      <c r="E13" s="1"/>
      <c r="F13" s="1">
        <f t="shared" si="1"/>
        <v>38</v>
      </c>
    </row>
    <row r="14" spans="1:8" ht="15.75" customHeight="1">
      <c r="A14" s="5">
        <v>13</v>
      </c>
      <c r="B14" s="6" t="s">
        <v>184</v>
      </c>
      <c r="C14" s="5">
        <v>2000</v>
      </c>
      <c r="D14" s="1">
        <f t="shared" si="0"/>
        <v>37</v>
      </c>
      <c r="E14" s="1">
        <v>5</v>
      </c>
      <c r="F14" s="1">
        <f t="shared" si="1"/>
        <v>42</v>
      </c>
    </row>
    <row r="15" spans="1:8" ht="15.75" customHeight="1">
      <c r="A15" s="5">
        <v>14</v>
      </c>
      <c r="B15" s="6" t="s">
        <v>42</v>
      </c>
      <c r="C15" s="5">
        <v>1974</v>
      </c>
      <c r="D15" s="1">
        <f t="shared" si="0"/>
        <v>36</v>
      </c>
      <c r="E15" s="1">
        <v>3</v>
      </c>
      <c r="F15" s="1">
        <f t="shared" si="1"/>
        <v>39</v>
      </c>
    </row>
    <row r="16" spans="1:8" ht="15.75" customHeight="1">
      <c r="A16" s="5">
        <v>15</v>
      </c>
      <c r="B16" s="6" t="s">
        <v>234</v>
      </c>
      <c r="C16" s="5">
        <v>1974</v>
      </c>
      <c r="D16" s="1">
        <f t="shared" si="0"/>
        <v>35</v>
      </c>
      <c r="E16" s="1">
        <v>1</v>
      </c>
      <c r="F16" s="1">
        <f t="shared" si="1"/>
        <v>36</v>
      </c>
    </row>
    <row r="17" spans="1:6" ht="15.75" customHeight="1">
      <c r="A17" s="5">
        <v>16</v>
      </c>
      <c r="B17" s="6" t="s">
        <v>119</v>
      </c>
      <c r="C17" s="5">
        <v>1953</v>
      </c>
      <c r="D17" s="1">
        <f t="shared" si="0"/>
        <v>34</v>
      </c>
      <c r="E17" s="1"/>
      <c r="F17" s="1">
        <f t="shared" si="1"/>
        <v>34</v>
      </c>
    </row>
    <row r="18" spans="1:6" ht="15.75" customHeight="1">
      <c r="A18" s="5">
        <v>17</v>
      </c>
      <c r="B18" s="6" t="s">
        <v>341</v>
      </c>
      <c r="C18" s="5">
        <v>1952</v>
      </c>
      <c r="D18" s="1">
        <f t="shared" si="0"/>
        <v>33</v>
      </c>
      <c r="E18" s="1"/>
      <c r="F18" s="1">
        <f t="shared" si="1"/>
        <v>33</v>
      </c>
    </row>
    <row r="19" spans="1:6" ht="15.75" customHeight="1">
      <c r="A19" s="5">
        <v>18</v>
      </c>
      <c r="B19" s="6" t="s">
        <v>38</v>
      </c>
      <c r="C19" s="5">
        <v>1983</v>
      </c>
      <c r="D19" s="1">
        <f t="shared" si="0"/>
        <v>32</v>
      </c>
      <c r="E19" s="1"/>
      <c r="F19" s="1">
        <f t="shared" si="1"/>
        <v>32</v>
      </c>
    </row>
    <row r="20" spans="1:6" ht="15.75" customHeight="1">
      <c r="A20" s="5">
        <v>19</v>
      </c>
      <c r="B20" s="6" t="s">
        <v>621</v>
      </c>
      <c r="C20" s="5">
        <v>2008</v>
      </c>
      <c r="D20" s="1">
        <f t="shared" si="0"/>
        <v>31</v>
      </c>
      <c r="E20" s="1"/>
      <c r="F20" s="1">
        <f t="shared" si="1"/>
        <v>31</v>
      </c>
    </row>
    <row r="21" spans="1:6" ht="15.75" customHeight="1">
      <c r="A21" s="5">
        <v>20</v>
      </c>
      <c r="B21" s="6" t="s">
        <v>255</v>
      </c>
      <c r="C21" s="5">
        <v>1973</v>
      </c>
      <c r="D21" s="1">
        <f t="shared" si="0"/>
        <v>30</v>
      </c>
      <c r="E21" s="1"/>
      <c r="F21" s="1">
        <f t="shared" si="1"/>
        <v>30</v>
      </c>
    </row>
    <row r="22" spans="1:6" ht="15.75" customHeight="1">
      <c r="A22" s="5">
        <v>21</v>
      </c>
      <c r="B22" s="6" t="s">
        <v>364</v>
      </c>
      <c r="C22" s="5">
        <v>1985</v>
      </c>
      <c r="D22" s="1">
        <f t="shared" si="0"/>
        <v>29</v>
      </c>
      <c r="E22" s="1"/>
      <c r="F22" s="1">
        <f t="shared" si="1"/>
        <v>29</v>
      </c>
    </row>
    <row r="23" spans="1:6" ht="15.75" customHeight="1">
      <c r="A23" s="5">
        <v>22</v>
      </c>
      <c r="B23" s="6" t="s">
        <v>246</v>
      </c>
      <c r="C23" s="5">
        <v>1954</v>
      </c>
      <c r="D23" s="1">
        <f t="shared" si="0"/>
        <v>28</v>
      </c>
      <c r="E23" s="1"/>
      <c r="F23" s="1">
        <f t="shared" si="1"/>
        <v>28</v>
      </c>
    </row>
    <row r="24" spans="1:6" ht="15.75" customHeight="1">
      <c r="A24" s="5">
        <v>23</v>
      </c>
      <c r="B24" s="6" t="s">
        <v>192</v>
      </c>
      <c r="C24" s="5">
        <v>1955</v>
      </c>
      <c r="D24" s="1">
        <f t="shared" si="0"/>
        <v>27</v>
      </c>
      <c r="E24" s="1"/>
      <c r="F24" s="1">
        <f t="shared" si="1"/>
        <v>27</v>
      </c>
    </row>
    <row r="25" spans="1:6" ht="15.75" customHeight="1">
      <c r="A25" s="5">
        <v>24</v>
      </c>
      <c r="B25" s="6" t="s">
        <v>154</v>
      </c>
      <c r="C25" s="5">
        <v>2006</v>
      </c>
      <c r="D25" s="1">
        <f t="shared" si="0"/>
        <v>26</v>
      </c>
      <c r="E25" s="1"/>
      <c r="F25" s="1">
        <f t="shared" si="1"/>
        <v>26</v>
      </c>
    </row>
    <row r="26" spans="1:6" ht="15.75" customHeight="1">
      <c r="A26" s="5">
        <v>25</v>
      </c>
      <c r="B26" s="6" t="s">
        <v>48</v>
      </c>
      <c r="C26" s="5">
        <v>2012</v>
      </c>
      <c r="D26" s="1">
        <f t="shared" si="0"/>
        <v>25</v>
      </c>
      <c r="E26" s="1"/>
      <c r="F26" s="1">
        <f t="shared" si="1"/>
        <v>25</v>
      </c>
    </row>
    <row r="27" spans="1:6" ht="15.75" customHeight="1">
      <c r="A27" s="5">
        <v>26</v>
      </c>
      <c r="B27" s="6" t="s">
        <v>152</v>
      </c>
      <c r="C27" s="5">
        <v>1961</v>
      </c>
      <c r="D27" s="1">
        <f t="shared" si="0"/>
        <v>24</v>
      </c>
      <c r="E27" s="1"/>
      <c r="F27" s="1">
        <f t="shared" si="1"/>
        <v>24</v>
      </c>
    </row>
    <row r="28" spans="1:6" ht="15.75" customHeight="1">
      <c r="A28" s="5">
        <v>27</v>
      </c>
      <c r="B28" s="6" t="s">
        <v>117</v>
      </c>
      <c r="C28" s="5">
        <v>1957</v>
      </c>
      <c r="D28" s="1">
        <f t="shared" si="0"/>
        <v>23</v>
      </c>
      <c r="E28" s="1"/>
      <c r="F28" s="1">
        <f t="shared" si="1"/>
        <v>23</v>
      </c>
    </row>
    <row r="29" spans="1:6" ht="15.75" customHeight="1">
      <c r="A29" s="5">
        <v>28</v>
      </c>
      <c r="B29" s="6" t="s">
        <v>14</v>
      </c>
      <c r="C29" s="5">
        <v>1941</v>
      </c>
      <c r="D29" s="1">
        <f t="shared" si="0"/>
        <v>22</v>
      </c>
      <c r="E29" s="1"/>
      <c r="F29" s="1">
        <f t="shared" si="1"/>
        <v>22</v>
      </c>
    </row>
    <row r="30" spans="1:6" ht="15.75" customHeight="1">
      <c r="A30" s="5">
        <v>29</v>
      </c>
      <c r="B30" s="6" t="s">
        <v>23</v>
      </c>
      <c r="C30" s="5">
        <v>1953</v>
      </c>
      <c r="D30" s="1">
        <f t="shared" si="0"/>
        <v>21</v>
      </c>
      <c r="E30" s="1"/>
      <c r="F30" s="1">
        <f t="shared" si="1"/>
        <v>21</v>
      </c>
    </row>
    <row r="31" spans="1:6" ht="15.75" customHeight="1">
      <c r="A31" s="5">
        <v>30</v>
      </c>
      <c r="B31" s="6" t="s">
        <v>35</v>
      </c>
      <c r="C31" s="5">
        <v>1948</v>
      </c>
      <c r="D31" s="1">
        <f t="shared" si="0"/>
        <v>20</v>
      </c>
      <c r="E31" s="1"/>
      <c r="F31" s="1">
        <f t="shared" si="1"/>
        <v>20</v>
      </c>
    </row>
    <row r="32" spans="1:6" ht="15.75" customHeight="1">
      <c r="A32" s="5">
        <v>31</v>
      </c>
      <c r="B32" s="6" t="s">
        <v>165</v>
      </c>
      <c r="C32" s="5">
        <v>2013</v>
      </c>
      <c r="D32" s="1">
        <f t="shared" si="0"/>
        <v>19</v>
      </c>
      <c r="E32" s="1">
        <v>5</v>
      </c>
      <c r="F32" s="1">
        <f t="shared" si="1"/>
        <v>24</v>
      </c>
    </row>
    <row r="33" spans="1:6" ht="15.75" customHeight="1">
      <c r="A33" s="5">
        <v>32</v>
      </c>
      <c r="B33" s="6" t="s">
        <v>425</v>
      </c>
      <c r="C33" s="5">
        <v>1959</v>
      </c>
      <c r="D33" s="1">
        <f t="shared" si="0"/>
        <v>18</v>
      </c>
      <c r="E33" s="1"/>
      <c r="F33" s="1">
        <f t="shared" si="1"/>
        <v>18</v>
      </c>
    </row>
    <row r="34" spans="1:6" ht="15.75" customHeight="1">
      <c r="A34" s="5">
        <v>33</v>
      </c>
      <c r="B34" s="6" t="s">
        <v>637</v>
      </c>
      <c r="C34" s="5">
        <v>1960</v>
      </c>
      <c r="D34" s="1">
        <f t="shared" si="0"/>
        <v>17</v>
      </c>
      <c r="E34" s="1"/>
      <c r="F34" s="1">
        <f t="shared" si="1"/>
        <v>17</v>
      </c>
    </row>
    <row r="35" spans="1:6" ht="15.75" customHeight="1">
      <c r="A35" s="5">
        <v>34</v>
      </c>
      <c r="B35" s="6" t="s">
        <v>161</v>
      </c>
      <c r="C35" s="5">
        <v>1953</v>
      </c>
      <c r="D35" s="1">
        <f t="shared" si="0"/>
        <v>16</v>
      </c>
      <c r="E35" s="1"/>
      <c r="F35" s="1">
        <f t="shared" si="1"/>
        <v>16</v>
      </c>
    </row>
    <row r="36" spans="1:6" ht="15.75" customHeight="1">
      <c r="A36" s="5">
        <v>35</v>
      </c>
      <c r="B36" s="6" t="s">
        <v>226</v>
      </c>
      <c r="C36" s="5">
        <v>1972</v>
      </c>
      <c r="D36" s="1">
        <f t="shared" si="0"/>
        <v>15</v>
      </c>
      <c r="E36" s="1"/>
      <c r="F36" s="1">
        <f t="shared" si="1"/>
        <v>15</v>
      </c>
    </row>
    <row r="37" spans="1:6" ht="15.75" customHeight="1">
      <c r="A37" s="5">
        <v>36</v>
      </c>
      <c r="B37" s="6" t="s">
        <v>250</v>
      </c>
      <c r="C37" s="5">
        <v>1958</v>
      </c>
      <c r="D37" s="1">
        <f t="shared" si="0"/>
        <v>14</v>
      </c>
      <c r="E37" s="1"/>
      <c r="F37" s="1">
        <f t="shared" si="1"/>
        <v>14</v>
      </c>
    </row>
    <row r="38" spans="1:6" ht="15.75" customHeight="1">
      <c r="A38" s="5">
        <v>37</v>
      </c>
      <c r="B38" s="6" t="s">
        <v>129</v>
      </c>
      <c r="C38" s="5">
        <v>2012</v>
      </c>
      <c r="D38" s="1">
        <f t="shared" si="0"/>
        <v>13</v>
      </c>
      <c r="E38" s="1"/>
      <c r="F38" s="1">
        <f t="shared" si="1"/>
        <v>13</v>
      </c>
    </row>
    <row r="39" spans="1:6" ht="15.75" customHeight="1">
      <c r="A39" s="5">
        <v>38</v>
      </c>
      <c r="B39" s="6" t="s">
        <v>68</v>
      </c>
      <c r="C39" s="5">
        <v>2017</v>
      </c>
      <c r="D39" s="1">
        <f t="shared" si="0"/>
        <v>12</v>
      </c>
      <c r="E39" s="1">
        <v>3</v>
      </c>
      <c r="F39" s="1">
        <f t="shared" si="1"/>
        <v>15</v>
      </c>
    </row>
    <row r="40" spans="1:6" ht="15.75" customHeight="1">
      <c r="A40" s="5">
        <v>39</v>
      </c>
      <c r="B40" s="6" t="s">
        <v>78</v>
      </c>
      <c r="C40" s="5">
        <v>1999</v>
      </c>
      <c r="D40" s="1">
        <f t="shared" si="0"/>
        <v>11</v>
      </c>
      <c r="E40" s="1"/>
      <c r="F40" s="1">
        <f t="shared" si="1"/>
        <v>11</v>
      </c>
    </row>
    <row r="41" spans="1:6" ht="15.75" customHeight="1">
      <c r="A41" s="5">
        <v>40</v>
      </c>
      <c r="B41" s="6" t="s">
        <v>39</v>
      </c>
      <c r="C41" s="5">
        <v>1998</v>
      </c>
      <c r="D41" s="1">
        <f t="shared" si="0"/>
        <v>10</v>
      </c>
      <c r="E41" s="1"/>
      <c r="F41" s="1">
        <f t="shared" si="1"/>
        <v>10</v>
      </c>
    </row>
    <row r="42" spans="1:6" ht="15.75" customHeight="1">
      <c r="A42" s="5">
        <v>41</v>
      </c>
      <c r="B42" s="6" t="s">
        <v>178</v>
      </c>
      <c r="C42" s="5">
        <v>2010</v>
      </c>
      <c r="D42" s="1">
        <f t="shared" si="0"/>
        <v>9</v>
      </c>
      <c r="E42" s="1"/>
      <c r="F42" s="1">
        <f t="shared" si="1"/>
        <v>9</v>
      </c>
    </row>
    <row r="43" spans="1:6" ht="15.75" customHeight="1">
      <c r="A43" s="5">
        <v>42</v>
      </c>
      <c r="B43" s="6" t="s">
        <v>306</v>
      </c>
      <c r="C43" s="5">
        <v>2016</v>
      </c>
      <c r="D43" s="1">
        <f t="shared" si="0"/>
        <v>8</v>
      </c>
      <c r="E43" s="1">
        <v>1</v>
      </c>
      <c r="F43" s="1">
        <f t="shared" si="1"/>
        <v>9</v>
      </c>
    </row>
    <row r="44" spans="1:6" ht="15.75" customHeight="1">
      <c r="A44" s="5">
        <v>43</v>
      </c>
      <c r="B44" s="6" t="s">
        <v>89</v>
      </c>
      <c r="C44" s="5">
        <v>1969</v>
      </c>
      <c r="D44" s="1">
        <f t="shared" si="0"/>
        <v>7</v>
      </c>
      <c r="E44" s="1"/>
      <c r="F44" s="1">
        <f t="shared" si="1"/>
        <v>7</v>
      </c>
    </row>
    <row r="45" spans="1:6" ht="15.75" customHeight="1">
      <c r="A45" s="5">
        <v>44</v>
      </c>
      <c r="B45" s="6" t="s">
        <v>79</v>
      </c>
      <c r="C45" s="5">
        <v>2018</v>
      </c>
      <c r="D45" s="1">
        <f t="shared" si="0"/>
        <v>6</v>
      </c>
      <c r="E45" s="1"/>
      <c r="F45" s="1">
        <f t="shared" si="1"/>
        <v>6</v>
      </c>
    </row>
    <row r="46" spans="1:6" ht="15.75" customHeight="1">
      <c r="A46" s="5">
        <v>45</v>
      </c>
      <c r="B46" s="6" t="s">
        <v>156</v>
      </c>
      <c r="C46" s="5">
        <v>1972</v>
      </c>
      <c r="D46" s="1">
        <f t="shared" si="0"/>
        <v>5</v>
      </c>
      <c r="E46" s="1"/>
      <c r="F46" s="1">
        <f t="shared" si="1"/>
        <v>5</v>
      </c>
    </row>
    <row r="47" spans="1:6" ht="15.75" customHeight="1">
      <c r="A47" s="5">
        <v>46</v>
      </c>
      <c r="B47" s="6" t="s">
        <v>304</v>
      </c>
      <c r="C47" s="5">
        <v>2018</v>
      </c>
      <c r="D47" s="1">
        <f t="shared" si="0"/>
        <v>4</v>
      </c>
      <c r="E47" s="1"/>
      <c r="F47" s="1">
        <f t="shared" si="1"/>
        <v>4</v>
      </c>
    </row>
    <row r="48" spans="1:6" ht="15.75" customHeight="1">
      <c r="A48" s="5">
        <v>47</v>
      </c>
      <c r="B48" s="6" t="s">
        <v>559</v>
      </c>
      <c r="C48" s="5">
        <v>1998</v>
      </c>
      <c r="D48" s="1">
        <f t="shared" si="0"/>
        <v>3</v>
      </c>
      <c r="E48" s="1"/>
      <c r="F48" s="1">
        <f t="shared" si="1"/>
        <v>3</v>
      </c>
    </row>
    <row r="49" spans="1:6" ht="15.75" customHeight="1">
      <c r="A49" s="5">
        <v>48</v>
      </c>
      <c r="B49" s="6" t="s">
        <v>351</v>
      </c>
      <c r="C49" s="5">
        <v>1991</v>
      </c>
      <c r="D49" s="1">
        <f t="shared" si="0"/>
        <v>2</v>
      </c>
      <c r="E49" s="1"/>
      <c r="F49" s="1">
        <f t="shared" si="1"/>
        <v>2</v>
      </c>
    </row>
    <row r="50" spans="1:6" ht="15.75" customHeight="1">
      <c r="A50" s="5">
        <v>49</v>
      </c>
      <c r="B50" s="6" t="s">
        <v>86</v>
      </c>
      <c r="C50" s="5">
        <v>2016</v>
      </c>
      <c r="D50" s="1">
        <f t="shared" si="0"/>
        <v>1</v>
      </c>
      <c r="E50" s="1"/>
      <c r="F50" s="1">
        <f t="shared" si="1"/>
        <v>1</v>
      </c>
    </row>
    <row r="51" spans="1:6" ht="15.75" customHeight="1">
      <c r="C51" s="8"/>
    </row>
    <row r="52" spans="1:6" ht="15.75" customHeight="1">
      <c r="C52" s="8"/>
    </row>
    <row r="53" spans="1:6" ht="15.75" customHeight="1">
      <c r="C53" s="8"/>
    </row>
    <row r="54" spans="1:6" ht="15.75" customHeight="1">
      <c r="C54" s="8"/>
    </row>
    <row r="55" spans="1:6" ht="15.75" customHeight="1">
      <c r="C55" s="8"/>
    </row>
    <row r="56" spans="1:6" ht="15.75" customHeight="1">
      <c r="C56" s="8"/>
    </row>
    <row r="57" spans="1:6" ht="15.75" customHeight="1">
      <c r="C57" s="8"/>
    </row>
    <row r="58" spans="1:6" ht="15.75" customHeight="1">
      <c r="C58" s="8"/>
    </row>
    <row r="59" spans="1:6" ht="15.75" customHeight="1">
      <c r="C59" s="8"/>
    </row>
    <row r="60" spans="1:6" ht="15.75" customHeight="1">
      <c r="C60" s="8"/>
    </row>
    <row r="61" spans="1:6" ht="15.75" customHeight="1">
      <c r="C61" s="8"/>
    </row>
    <row r="62" spans="1:6" ht="15.75" customHeight="1">
      <c r="C62" s="8"/>
    </row>
    <row r="63" spans="1:6" ht="15.75" customHeight="1">
      <c r="C63" s="8"/>
    </row>
    <row r="64" spans="1:6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24.44140625" customWidth="1"/>
    <col min="4" max="4" width="22.33203125" customWidth="1"/>
    <col min="5" max="5" width="5.21875" customWidth="1"/>
    <col min="6" max="9" width="2.10937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4</v>
      </c>
    </row>
    <row r="2" spans="1:11" ht="15.75" customHeight="1">
      <c r="A2" s="8">
        <v>1</v>
      </c>
      <c r="B2" s="4" t="s">
        <v>281</v>
      </c>
      <c r="C2" s="4" t="s">
        <v>282</v>
      </c>
      <c r="D2" s="4" t="s">
        <v>13</v>
      </c>
      <c r="E2" s="8">
        <f t="shared" ref="E2:E5" si="0">K$1 + (1 - A2) + IF(A2=1,6,IF(A2=2,4,IF(A2=3,2,0)))</f>
        <v>10</v>
      </c>
    </row>
    <row r="3" spans="1:11" ht="15.75" customHeight="1">
      <c r="A3" s="8">
        <v>2</v>
      </c>
      <c r="B3" s="4" t="s">
        <v>286</v>
      </c>
      <c r="C3" s="4" t="s">
        <v>374</v>
      </c>
      <c r="D3" s="4" t="s">
        <v>30</v>
      </c>
      <c r="E3" s="8">
        <f t="shared" si="0"/>
        <v>7</v>
      </c>
    </row>
    <row r="4" spans="1:11" ht="15.75" customHeight="1">
      <c r="A4" s="8">
        <v>3</v>
      </c>
      <c r="B4" s="4" t="s">
        <v>496</v>
      </c>
      <c r="C4" s="4" t="s">
        <v>259</v>
      </c>
      <c r="D4" s="4" t="s">
        <v>34</v>
      </c>
      <c r="E4" s="8">
        <f t="shared" si="0"/>
        <v>4</v>
      </c>
    </row>
    <row r="5" spans="1:11" ht="15.75" customHeight="1">
      <c r="A5" s="8">
        <v>4</v>
      </c>
      <c r="B5" s="4" t="s">
        <v>652</v>
      </c>
      <c r="C5" s="4" t="s">
        <v>653</v>
      </c>
      <c r="D5" s="4" t="s">
        <v>166</v>
      </c>
      <c r="E5" s="8">
        <f t="shared" si="0"/>
        <v>1</v>
      </c>
    </row>
    <row r="6" spans="1:11" ht="15.75" customHeight="1"/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109375" customWidth="1"/>
    <col min="3" max="3" width="11.77734375" customWidth="1"/>
    <col min="4" max="6" width="12.6640625" customWidth="1"/>
    <col min="7" max="7" width="22.332031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50</v>
      </c>
    </row>
    <row r="2" spans="1:8" ht="15.75" customHeight="1">
      <c r="A2" s="5">
        <v>1</v>
      </c>
      <c r="B2" s="6" t="s">
        <v>158</v>
      </c>
      <c r="C2" s="5">
        <v>2014</v>
      </c>
      <c r="D2" s="1">
        <f t="shared" ref="D2:D51" si="0">H$1 + (1 - A2)
+ IF(A2=1, 10, IF(A2=2, 6, IF(A2=3, 4, 0)))</f>
        <v>60</v>
      </c>
      <c r="E2" s="1">
        <v>10</v>
      </c>
      <c r="F2" s="1">
        <f t="shared" ref="F2:F51" si="1">SUM(D2,E2)</f>
        <v>70</v>
      </c>
    </row>
    <row r="3" spans="1:8" ht="15.75" customHeight="1">
      <c r="A3" s="5">
        <v>2</v>
      </c>
      <c r="B3" s="6" t="s">
        <v>134</v>
      </c>
      <c r="C3" s="5">
        <v>1967</v>
      </c>
      <c r="D3" s="1">
        <f t="shared" si="0"/>
        <v>55</v>
      </c>
      <c r="E3" s="1">
        <v>5</v>
      </c>
      <c r="F3" s="1">
        <f t="shared" si="1"/>
        <v>60</v>
      </c>
    </row>
    <row r="4" spans="1:8" ht="15.75" customHeight="1">
      <c r="A4" s="5">
        <v>3</v>
      </c>
      <c r="B4" s="6" t="s">
        <v>127</v>
      </c>
      <c r="C4" s="5">
        <v>2014</v>
      </c>
      <c r="D4" s="1">
        <f t="shared" si="0"/>
        <v>52</v>
      </c>
      <c r="E4" s="1">
        <v>3</v>
      </c>
      <c r="F4" s="1">
        <f t="shared" si="1"/>
        <v>55</v>
      </c>
    </row>
    <row r="5" spans="1:8" ht="15.75" customHeight="1">
      <c r="A5" s="5">
        <v>4</v>
      </c>
      <c r="B5" s="6" t="s">
        <v>148</v>
      </c>
      <c r="C5" s="5">
        <v>2013</v>
      </c>
      <c r="D5" s="1">
        <f t="shared" si="0"/>
        <v>47</v>
      </c>
      <c r="E5" s="1">
        <v>1</v>
      </c>
      <c r="F5" s="1">
        <f t="shared" si="1"/>
        <v>48</v>
      </c>
    </row>
    <row r="6" spans="1:8" ht="15.75" customHeight="1">
      <c r="A6" s="5">
        <v>5</v>
      </c>
      <c r="B6" s="6" t="s">
        <v>173</v>
      </c>
      <c r="C6" s="5">
        <v>2017</v>
      </c>
      <c r="D6" s="1">
        <f t="shared" si="0"/>
        <v>46</v>
      </c>
      <c r="E6" s="1"/>
      <c r="F6" s="1">
        <f t="shared" si="1"/>
        <v>46</v>
      </c>
    </row>
    <row r="7" spans="1:8" ht="15.75" customHeight="1">
      <c r="A7" s="5">
        <v>6</v>
      </c>
      <c r="B7" s="6" t="s">
        <v>305</v>
      </c>
      <c r="C7" s="5">
        <v>2004</v>
      </c>
      <c r="D7" s="1">
        <f t="shared" si="0"/>
        <v>45</v>
      </c>
      <c r="E7" s="1"/>
      <c r="F7" s="1">
        <f t="shared" si="1"/>
        <v>45</v>
      </c>
    </row>
    <row r="8" spans="1:8" ht="15.75" customHeight="1">
      <c r="A8" s="5">
        <v>7</v>
      </c>
      <c r="B8" s="6" t="s">
        <v>12</v>
      </c>
      <c r="C8" s="5">
        <v>1954</v>
      </c>
      <c r="D8" s="1">
        <f t="shared" si="0"/>
        <v>44</v>
      </c>
      <c r="E8" s="1">
        <v>3</v>
      </c>
      <c r="F8" s="1">
        <f t="shared" si="1"/>
        <v>47</v>
      </c>
    </row>
    <row r="9" spans="1:8" ht="15.75" customHeight="1">
      <c r="A9" s="5">
        <v>8</v>
      </c>
      <c r="B9" s="6" t="s">
        <v>108</v>
      </c>
      <c r="C9" s="5">
        <v>1987</v>
      </c>
      <c r="D9" s="1">
        <f t="shared" si="0"/>
        <v>43</v>
      </c>
      <c r="E9" s="1"/>
      <c r="F9" s="1">
        <f t="shared" si="1"/>
        <v>43</v>
      </c>
    </row>
    <row r="10" spans="1:8" ht="15.75" customHeight="1">
      <c r="A10" s="5">
        <v>9</v>
      </c>
      <c r="B10" s="6" t="s">
        <v>20</v>
      </c>
      <c r="C10" s="5">
        <v>1957</v>
      </c>
      <c r="D10" s="1">
        <f t="shared" si="0"/>
        <v>42</v>
      </c>
      <c r="E10" s="1">
        <v>1</v>
      </c>
      <c r="F10" s="1">
        <f t="shared" si="1"/>
        <v>43</v>
      </c>
    </row>
    <row r="11" spans="1:8" ht="15.75" customHeight="1">
      <c r="A11" s="5">
        <v>10</v>
      </c>
      <c r="B11" s="6" t="s">
        <v>14</v>
      </c>
      <c r="C11" s="5">
        <v>1941</v>
      </c>
      <c r="D11" s="1">
        <f t="shared" si="0"/>
        <v>41</v>
      </c>
      <c r="E11" s="1"/>
      <c r="F11" s="1">
        <f t="shared" si="1"/>
        <v>41</v>
      </c>
    </row>
    <row r="12" spans="1:8" ht="15.75" customHeight="1">
      <c r="A12" s="5">
        <v>11</v>
      </c>
      <c r="B12" s="6" t="s">
        <v>33</v>
      </c>
      <c r="C12" s="5">
        <v>1955</v>
      </c>
      <c r="D12" s="1">
        <f t="shared" si="0"/>
        <v>40</v>
      </c>
      <c r="E12" s="1"/>
      <c r="F12" s="1">
        <f t="shared" si="1"/>
        <v>40</v>
      </c>
    </row>
    <row r="13" spans="1:8" ht="15.75" customHeight="1">
      <c r="A13" s="5">
        <v>12</v>
      </c>
      <c r="B13" s="6" t="s">
        <v>621</v>
      </c>
      <c r="C13" s="5">
        <v>2008</v>
      </c>
      <c r="D13" s="1">
        <f t="shared" si="0"/>
        <v>39</v>
      </c>
      <c r="E13" s="1"/>
      <c r="F13" s="1">
        <f t="shared" si="1"/>
        <v>39</v>
      </c>
    </row>
    <row r="14" spans="1:8" ht="15.75" customHeight="1">
      <c r="A14" s="5">
        <v>13</v>
      </c>
      <c r="B14" s="6" t="s">
        <v>654</v>
      </c>
      <c r="C14" s="5">
        <v>2013</v>
      </c>
      <c r="D14" s="1">
        <f t="shared" si="0"/>
        <v>38</v>
      </c>
      <c r="E14" s="1"/>
      <c r="F14" s="1">
        <f t="shared" si="1"/>
        <v>38</v>
      </c>
    </row>
    <row r="15" spans="1:8" ht="15.75" customHeight="1">
      <c r="A15" s="5">
        <v>14</v>
      </c>
      <c r="B15" s="6" t="s">
        <v>326</v>
      </c>
      <c r="C15" s="5">
        <v>1986</v>
      </c>
      <c r="D15" s="1">
        <f t="shared" si="0"/>
        <v>37</v>
      </c>
      <c r="E15" s="1"/>
      <c r="F15" s="1">
        <f t="shared" si="1"/>
        <v>37</v>
      </c>
    </row>
    <row r="16" spans="1:8" ht="15.75" customHeight="1">
      <c r="A16" s="5">
        <v>15</v>
      </c>
      <c r="B16" s="6" t="s">
        <v>239</v>
      </c>
      <c r="C16" s="5">
        <v>1960</v>
      </c>
      <c r="D16" s="1">
        <f t="shared" si="0"/>
        <v>36</v>
      </c>
      <c r="E16" s="1"/>
      <c r="F16" s="1">
        <f t="shared" si="1"/>
        <v>36</v>
      </c>
    </row>
    <row r="17" spans="1:6" ht="15.75" customHeight="1">
      <c r="A17" s="5">
        <v>16</v>
      </c>
      <c r="B17" s="6" t="s">
        <v>31</v>
      </c>
      <c r="C17" s="5">
        <v>1975</v>
      </c>
      <c r="D17" s="1">
        <f t="shared" si="0"/>
        <v>35</v>
      </c>
      <c r="E17" s="1"/>
      <c r="F17" s="1">
        <f t="shared" si="1"/>
        <v>35</v>
      </c>
    </row>
    <row r="18" spans="1:6" ht="15.75" customHeight="1">
      <c r="A18" s="5">
        <v>17</v>
      </c>
      <c r="B18" s="6" t="s">
        <v>23</v>
      </c>
      <c r="C18" s="5">
        <v>1953</v>
      </c>
      <c r="D18" s="1">
        <f t="shared" si="0"/>
        <v>34</v>
      </c>
      <c r="E18" s="1"/>
      <c r="F18" s="1">
        <f t="shared" si="1"/>
        <v>34</v>
      </c>
    </row>
    <row r="19" spans="1:6" ht="15.75" customHeight="1">
      <c r="A19" s="5">
        <v>18</v>
      </c>
      <c r="B19" s="6" t="s">
        <v>38</v>
      </c>
      <c r="C19" s="5">
        <v>1983</v>
      </c>
      <c r="D19" s="1">
        <f t="shared" si="0"/>
        <v>33</v>
      </c>
      <c r="E19" s="1"/>
      <c r="F19" s="1">
        <f t="shared" si="1"/>
        <v>33</v>
      </c>
    </row>
    <row r="20" spans="1:6" ht="15.75" customHeight="1">
      <c r="A20" s="5">
        <v>19</v>
      </c>
      <c r="B20" s="6" t="s">
        <v>165</v>
      </c>
      <c r="C20" s="5">
        <v>2013</v>
      </c>
      <c r="D20" s="1">
        <f t="shared" si="0"/>
        <v>32</v>
      </c>
      <c r="E20" s="1"/>
      <c r="F20" s="1">
        <f t="shared" si="1"/>
        <v>32</v>
      </c>
    </row>
    <row r="21" spans="1:6" ht="15.75" customHeight="1">
      <c r="A21" s="5">
        <v>20</v>
      </c>
      <c r="B21" s="6" t="s">
        <v>163</v>
      </c>
      <c r="C21" s="5">
        <v>2015</v>
      </c>
      <c r="D21" s="1">
        <f t="shared" si="0"/>
        <v>31</v>
      </c>
      <c r="E21" s="1">
        <v>3</v>
      </c>
      <c r="F21" s="1">
        <f t="shared" si="1"/>
        <v>34</v>
      </c>
    </row>
    <row r="22" spans="1:6" ht="15.75" customHeight="1">
      <c r="A22" s="5">
        <v>21</v>
      </c>
      <c r="B22" s="6" t="s">
        <v>35</v>
      </c>
      <c r="C22" s="5">
        <v>1948</v>
      </c>
      <c r="D22" s="1">
        <f t="shared" si="0"/>
        <v>30</v>
      </c>
      <c r="E22" s="1"/>
      <c r="F22" s="1">
        <f t="shared" si="1"/>
        <v>30</v>
      </c>
    </row>
    <row r="23" spans="1:6" ht="15.75" customHeight="1">
      <c r="A23" s="5">
        <v>22</v>
      </c>
      <c r="B23" s="6" t="s">
        <v>78</v>
      </c>
      <c r="C23" s="5">
        <v>1999</v>
      </c>
      <c r="D23" s="1">
        <f t="shared" si="0"/>
        <v>29</v>
      </c>
      <c r="E23" s="1"/>
      <c r="F23" s="1">
        <f t="shared" si="1"/>
        <v>29</v>
      </c>
    </row>
    <row r="24" spans="1:6" ht="15.75" customHeight="1">
      <c r="A24" s="5">
        <v>23</v>
      </c>
      <c r="B24" s="6" t="s">
        <v>232</v>
      </c>
      <c r="C24" s="5">
        <v>2007</v>
      </c>
      <c r="D24" s="1">
        <f t="shared" si="0"/>
        <v>28</v>
      </c>
      <c r="E24" s="1">
        <v>1</v>
      </c>
      <c r="F24" s="1">
        <f t="shared" si="1"/>
        <v>29</v>
      </c>
    </row>
    <row r="25" spans="1:6" ht="15.75" customHeight="1">
      <c r="A25" s="5">
        <v>24</v>
      </c>
      <c r="B25" s="6" t="s">
        <v>76</v>
      </c>
      <c r="C25" s="5">
        <v>1984</v>
      </c>
      <c r="D25" s="1">
        <f t="shared" si="0"/>
        <v>27</v>
      </c>
      <c r="E25" s="1"/>
      <c r="F25" s="1">
        <f t="shared" si="1"/>
        <v>27</v>
      </c>
    </row>
    <row r="26" spans="1:6" ht="15.75" customHeight="1">
      <c r="A26" s="5">
        <v>25</v>
      </c>
      <c r="B26" s="6" t="s">
        <v>373</v>
      </c>
      <c r="C26" s="5">
        <v>2013</v>
      </c>
      <c r="D26" s="1">
        <f t="shared" si="0"/>
        <v>26</v>
      </c>
      <c r="E26" s="1"/>
      <c r="F26" s="1">
        <f t="shared" si="1"/>
        <v>26</v>
      </c>
    </row>
    <row r="27" spans="1:6" ht="15.75" customHeight="1">
      <c r="A27" s="5">
        <v>26</v>
      </c>
      <c r="B27" s="6" t="s">
        <v>266</v>
      </c>
      <c r="C27" s="5">
        <v>1961</v>
      </c>
      <c r="D27" s="1">
        <f t="shared" si="0"/>
        <v>25</v>
      </c>
      <c r="E27" s="1"/>
      <c r="F27" s="1">
        <f t="shared" si="1"/>
        <v>25</v>
      </c>
    </row>
    <row r="28" spans="1:6" ht="15.75" customHeight="1">
      <c r="A28" s="5">
        <v>27</v>
      </c>
      <c r="B28" s="6" t="s">
        <v>117</v>
      </c>
      <c r="C28" s="5">
        <v>1957</v>
      </c>
      <c r="D28" s="1">
        <f t="shared" si="0"/>
        <v>24</v>
      </c>
      <c r="E28" s="1"/>
      <c r="F28" s="1">
        <f t="shared" si="1"/>
        <v>24</v>
      </c>
    </row>
    <row r="29" spans="1:6" ht="15.75" customHeight="1">
      <c r="A29" s="5">
        <v>28</v>
      </c>
      <c r="B29" s="6" t="s">
        <v>50</v>
      </c>
      <c r="C29" s="5">
        <v>1949</v>
      </c>
      <c r="D29" s="1">
        <f t="shared" si="0"/>
        <v>23</v>
      </c>
      <c r="E29" s="1"/>
      <c r="F29" s="1">
        <f t="shared" si="1"/>
        <v>23</v>
      </c>
    </row>
    <row r="30" spans="1:6" ht="15.75" customHeight="1">
      <c r="A30" s="5">
        <v>29</v>
      </c>
      <c r="B30" s="6" t="s">
        <v>226</v>
      </c>
      <c r="C30" s="5">
        <v>1972</v>
      </c>
      <c r="D30" s="1">
        <f t="shared" si="0"/>
        <v>22</v>
      </c>
      <c r="E30" s="1"/>
      <c r="F30" s="1">
        <f t="shared" si="1"/>
        <v>22</v>
      </c>
    </row>
    <row r="31" spans="1:6" ht="15.75" customHeight="1">
      <c r="A31" s="5">
        <v>30</v>
      </c>
      <c r="B31" s="6" t="s">
        <v>178</v>
      </c>
      <c r="C31" s="5">
        <v>2010</v>
      </c>
      <c r="D31" s="1">
        <f t="shared" si="0"/>
        <v>21</v>
      </c>
      <c r="E31" s="1"/>
      <c r="F31" s="1">
        <f t="shared" si="1"/>
        <v>21</v>
      </c>
    </row>
    <row r="32" spans="1:6" ht="15.75" customHeight="1">
      <c r="A32" s="5">
        <v>31</v>
      </c>
      <c r="B32" s="6" t="s">
        <v>126</v>
      </c>
      <c r="C32" s="5">
        <v>2017</v>
      </c>
      <c r="D32" s="1">
        <f t="shared" si="0"/>
        <v>20</v>
      </c>
      <c r="E32" s="1"/>
      <c r="F32" s="1">
        <f t="shared" si="1"/>
        <v>20</v>
      </c>
    </row>
    <row r="33" spans="1:6" ht="15.75" customHeight="1">
      <c r="A33" s="5">
        <v>32</v>
      </c>
      <c r="B33" s="6" t="s">
        <v>362</v>
      </c>
      <c r="C33" s="5">
        <v>2013</v>
      </c>
      <c r="D33" s="1">
        <f t="shared" si="0"/>
        <v>19</v>
      </c>
      <c r="E33" s="1"/>
      <c r="F33" s="1">
        <f t="shared" si="1"/>
        <v>19</v>
      </c>
    </row>
    <row r="34" spans="1:6" ht="15.75" customHeight="1">
      <c r="A34" s="5">
        <v>33</v>
      </c>
      <c r="B34" s="6" t="s">
        <v>68</v>
      </c>
      <c r="C34" s="5">
        <v>2017</v>
      </c>
      <c r="D34" s="1">
        <f t="shared" si="0"/>
        <v>18</v>
      </c>
      <c r="E34" s="1"/>
      <c r="F34" s="1">
        <f t="shared" si="1"/>
        <v>18</v>
      </c>
    </row>
    <row r="35" spans="1:6" ht="15.75" customHeight="1">
      <c r="A35" s="5">
        <v>34</v>
      </c>
      <c r="B35" s="6" t="s">
        <v>430</v>
      </c>
      <c r="C35" s="5">
        <v>2010</v>
      </c>
      <c r="D35" s="1">
        <f t="shared" si="0"/>
        <v>17</v>
      </c>
      <c r="E35" s="1"/>
      <c r="F35" s="1">
        <f t="shared" si="1"/>
        <v>17</v>
      </c>
    </row>
    <row r="36" spans="1:6" ht="15.75" customHeight="1">
      <c r="A36" s="5">
        <v>34</v>
      </c>
      <c r="B36" s="6" t="s">
        <v>250</v>
      </c>
      <c r="C36" s="5">
        <v>1958</v>
      </c>
      <c r="D36" s="1">
        <f t="shared" si="0"/>
        <v>17</v>
      </c>
      <c r="E36" s="1"/>
      <c r="F36" s="1">
        <f t="shared" si="1"/>
        <v>17</v>
      </c>
    </row>
    <row r="37" spans="1:6" ht="15.75" customHeight="1">
      <c r="A37" s="5">
        <v>36</v>
      </c>
      <c r="B37" s="6" t="s">
        <v>438</v>
      </c>
      <c r="C37" s="5">
        <v>2009</v>
      </c>
      <c r="D37" s="1">
        <f t="shared" si="0"/>
        <v>15</v>
      </c>
      <c r="E37" s="1"/>
      <c r="F37" s="1">
        <f t="shared" si="1"/>
        <v>15</v>
      </c>
    </row>
    <row r="38" spans="1:6" ht="15.75" customHeight="1">
      <c r="A38" s="5">
        <v>37</v>
      </c>
      <c r="B38" s="6" t="s">
        <v>344</v>
      </c>
      <c r="C38" s="5">
        <v>2013</v>
      </c>
      <c r="D38" s="1">
        <f t="shared" si="0"/>
        <v>14</v>
      </c>
      <c r="E38" s="1"/>
      <c r="F38" s="1">
        <f t="shared" si="1"/>
        <v>14</v>
      </c>
    </row>
    <row r="39" spans="1:6" ht="15.75" customHeight="1">
      <c r="A39" s="5">
        <v>38</v>
      </c>
      <c r="B39" s="6" t="s">
        <v>244</v>
      </c>
      <c r="C39" s="5">
        <v>2004</v>
      </c>
      <c r="D39" s="1">
        <f t="shared" si="0"/>
        <v>13</v>
      </c>
      <c r="E39" s="1"/>
      <c r="F39" s="1">
        <f t="shared" si="1"/>
        <v>13</v>
      </c>
    </row>
    <row r="40" spans="1:6" ht="15.75" customHeight="1">
      <c r="A40" s="5">
        <v>39</v>
      </c>
      <c r="B40" s="6" t="s">
        <v>156</v>
      </c>
      <c r="C40" s="5">
        <v>1972</v>
      </c>
      <c r="D40" s="1">
        <f t="shared" si="0"/>
        <v>12</v>
      </c>
      <c r="E40" s="1"/>
      <c r="F40" s="1">
        <f t="shared" si="1"/>
        <v>12</v>
      </c>
    </row>
    <row r="41" spans="1:6" ht="15.75" customHeight="1">
      <c r="A41" s="5">
        <v>40</v>
      </c>
      <c r="B41" s="6" t="s">
        <v>152</v>
      </c>
      <c r="C41" s="5">
        <v>1961</v>
      </c>
      <c r="D41" s="1">
        <f t="shared" si="0"/>
        <v>11</v>
      </c>
      <c r="E41" s="1"/>
      <c r="F41" s="1">
        <f t="shared" si="1"/>
        <v>11</v>
      </c>
    </row>
    <row r="42" spans="1:6" ht="15.75" customHeight="1">
      <c r="A42" s="5">
        <v>41</v>
      </c>
      <c r="B42" s="6" t="s">
        <v>161</v>
      </c>
      <c r="C42" s="5">
        <v>1953</v>
      </c>
      <c r="D42" s="1">
        <f t="shared" si="0"/>
        <v>10</v>
      </c>
      <c r="E42" s="1"/>
      <c r="F42" s="1">
        <f t="shared" si="1"/>
        <v>10</v>
      </c>
    </row>
    <row r="43" spans="1:6" ht="15.75" customHeight="1">
      <c r="A43" s="5">
        <v>42</v>
      </c>
      <c r="B43" s="6" t="s">
        <v>85</v>
      </c>
      <c r="C43" s="5">
        <v>2015</v>
      </c>
      <c r="D43" s="1">
        <f t="shared" si="0"/>
        <v>9</v>
      </c>
      <c r="E43" s="1"/>
      <c r="F43" s="1">
        <f t="shared" si="1"/>
        <v>9</v>
      </c>
    </row>
    <row r="44" spans="1:6" ht="15.75" customHeight="1">
      <c r="A44" s="5">
        <v>43</v>
      </c>
      <c r="B44" s="6" t="s">
        <v>351</v>
      </c>
      <c r="C44" s="5">
        <v>1991</v>
      </c>
      <c r="D44" s="1">
        <f t="shared" si="0"/>
        <v>8</v>
      </c>
      <c r="E44" s="1"/>
      <c r="F44" s="1">
        <f t="shared" si="1"/>
        <v>8</v>
      </c>
    </row>
    <row r="45" spans="1:6" ht="15.75" customHeight="1">
      <c r="A45" s="5">
        <v>44</v>
      </c>
      <c r="B45" s="6" t="s">
        <v>511</v>
      </c>
      <c r="C45" s="5">
        <v>2011</v>
      </c>
      <c r="D45" s="1">
        <f t="shared" si="0"/>
        <v>7</v>
      </c>
      <c r="E45" s="1"/>
      <c r="F45" s="1">
        <f t="shared" si="1"/>
        <v>7</v>
      </c>
    </row>
    <row r="46" spans="1:6" ht="15.75" customHeight="1">
      <c r="A46" s="5">
        <v>45</v>
      </c>
      <c r="B46" s="6" t="s">
        <v>473</v>
      </c>
      <c r="C46" s="5">
        <v>2016</v>
      </c>
      <c r="D46" s="1">
        <f t="shared" si="0"/>
        <v>6</v>
      </c>
      <c r="E46" s="1"/>
      <c r="F46" s="1">
        <f t="shared" si="1"/>
        <v>6</v>
      </c>
    </row>
    <row r="47" spans="1:6" ht="15.75" customHeight="1">
      <c r="A47" s="5">
        <v>46</v>
      </c>
      <c r="B47" s="6" t="s">
        <v>89</v>
      </c>
      <c r="C47" s="5">
        <v>1969</v>
      </c>
      <c r="D47" s="1">
        <f t="shared" si="0"/>
        <v>5</v>
      </c>
      <c r="E47" s="1"/>
      <c r="F47" s="1">
        <f t="shared" si="1"/>
        <v>5</v>
      </c>
    </row>
    <row r="48" spans="1:6" ht="15.75" customHeight="1">
      <c r="A48" s="5">
        <v>47</v>
      </c>
      <c r="B48" s="6" t="s">
        <v>143</v>
      </c>
      <c r="C48" s="5">
        <v>2020</v>
      </c>
      <c r="D48" s="1">
        <f t="shared" si="0"/>
        <v>4</v>
      </c>
      <c r="E48" s="1"/>
      <c r="F48" s="1">
        <f t="shared" si="1"/>
        <v>4</v>
      </c>
    </row>
    <row r="49" spans="1:6" ht="15.75" customHeight="1">
      <c r="A49" s="5">
        <v>48</v>
      </c>
      <c r="B49" s="6" t="s">
        <v>562</v>
      </c>
      <c r="C49" s="5">
        <v>2018</v>
      </c>
      <c r="D49" s="1">
        <f t="shared" si="0"/>
        <v>3</v>
      </c>
      <c r="E49" s="1"/>
      <c r="F49" s="1">
        <f t="shared" si="1"/>
        <v>3</v>
      </c>
    </row>
    <row r="50" spans="1:6" ht="15.75" customHeight="1">
      <c r="A50" s="5">
        <v>49</v>
      </c>
      <c r="B50" s="6" t="s">
        <v>574</v>
      </c>
      <c r="C50" s="5">
        <v>1985</v>
      </c>
      <c r="D50" s="1">
        <f t="shared" si="0"/>
        <v>2</v>
      </c>
      <c r="E50" s="1"/>
      <c r="F50" s="1">
        <f t="shared" si="1"/>
        <v>2</v>
      </c>
    </row>
    <row r="51" spans="1:6" ht="15.75" customHeight="1">
      <c r="A51" s="5">
        <v>50</v>
      </c>
      <c r="B51" s="6" t="s">
        <v>597</v>
      </c>
      <c r="C51" s="5">
        <v>2019</v>
      </c>
      <c r="D51" s="1">
        <f t="shared" si="0"/>
        <v>1</v>
      </c>
      <c r="E51" s="1"/>
      <c r="F51" s="1">
        <f t="shared" si="1"/>
        <v>1</v>
      </c>
    </row>
    <row r="52" spans="1:6" ht="15.75" customHeight="1">
      <c r="C52" s="8"/>
    </row>
    <row r="53" spans="1:6" ht="15.75" customHeight="1">
      <c r="C53" s="8"/>
    </row>
    <row r="54" spans="1:6" ht="15.75" customHeight="1">
      <c r="C54" s="8"/>
    </row>
    <row r="55" spans="1:6" ht="15.75" customHeight="1">
      <c r="C55" s="8"/>
    </row>
    <row r="56" spans="1:6" ht="15.75" customHeight="1">
      <c r="C56" s="8"/>
    </row>
    <row r="57" spans="1:6" ht="15.75" customHeight="1">
      <c r="C57" s="8"/>
    </row>
    <row r="58" spans="1:6" ht="15.75" customHeight="1">
      <c r="C58" s="8"/>
    </row>
    <row r="59" spans="1:6" ht="15.75" customHeight="1">
      <c r="C59" s="8"/>
    </row>
    <row r="60" spans="1:6" ht="15.75" customHeight="1">
      <c r="C60" s="8"/>
    </row>
    <row r="61" spans="1:6" ht="15.75" customHeight="1">
      <c r="C61" s="8"/>
    </row>
    <row r="62" spans="1:6" ht="15.75" customHeight="1">
      <c r="C62" s="8"/>
    </row>
    <row r="63" spans="1:6" ht="15.75" customHeight="1">
      <c r="C63" s="8"/>
    </row>
    <row r="64" spans="1:6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>
      <c r="C251" s="8"/>
    </row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6.21875" customWidth="1"/>
    <col min="3" max="3" width="25.109375" customWidth="1"/>
    <col min="4" max="4" width="22.33203125" customWidth="1"/>
    <col min="5" max="5" width="5.21875" customWidth="1"/>
    <col min="6" max="9" width="2.7773437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2</v>
      </c>
    </row>
    <row r="2" spans="1:11" ht="15.75" customHeight="1">
      <c r="A2" s="8">
        <v>1</v>
      </c>
      <c r="B2" s="4" t="s">
        <v>655</v>
      </c>
      <c r="C2" s="4" t="s">
        <v>656</v>
      </c>
      <c r="D2" s="4" t="s">
        <v>45</v>
      </c>
      <c r="E2" s="8">
        <f t="shared" ref="E2:E3" si="0">K$1 + (1 - A2) + IF(A2=1,6,IF(A2=2,4,IF(A2=3,2,0)))</f>
        <v>8</v>
      </c>
    </row>
    <row r="3" spans="1:11" ht="15.75" customHeight="1">
      <c r="A3" s="8">
        <v>2</v>
      </c>
      <c r="B3" s="4" t="s">
        <v>657</v>
      </c>
      <c r="C3" s="4" t="s">
        <v>658</v>
      </c>
      <c r="D3" s="4" t="s">
        <v>43</v>
      </c>
      <c r="E3" s="8">
        <f t="shared" si="0"/>
        <v>5</v>
      </c>
    </row>
    <row r="4" spans="1:11" ht="15.75" customHeight="1"/>
    <row r="5" spans="1:11" ht="15.75" customHeight="1"/>
    <row r="6" spans="1:11" ht="15.75" customHeight="1"/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109375" customWidth="1"/>
    <col min="3" max="3" width="11.77734375" customWidth="1"/>
    <col min="4" max="6" width="12.6640625" customWidth="1"/>
    <col min="7" max="7" width="21.332031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40</v>
      </c>
    </row>
    <row r="2" spans="1:8" ht="15.75" customHeight="1">
      <c r="A2" s="5">
        <v>1</v>
      </c>
      <c r="B2" s="6" t="s">
        <v>8</v>
      </c>
      <c r="C2" s="5">
        <v>1975</v>
      </c>
      <c r="D2" s="1">
        <f t="shared" ref="D2:D41" si="0">H$1 + (1 - A2)
+ IF(A2=1, 10, IF(A2=2, 6, IF(A2=3, 4, 0)))</f>
        <v>50</v>
      </c>
      <c r="E2" s="1"/>
      <c r="F2" s="1">
        <f t="shared" ref="F2:F41" si="1">SUM(D2,E2)</f>
        <v>50</v>
      </c>
    </row>
    <row r="3" spans="1:8" ht="15.75" customHeight="1">
      <c r="A3" s="5">
        <v>2</v>
      </c>
      <c r="B3" s="6" t="s">
        <v>93</v>
      </c>
      <c r="C3" s="5">
        <v>1983</v>
      </c>
      <c r="D3" s="1">
        <f t="shared" si="0"/>
        <v>45</v>
      </c>
      <c r="E3" s="1"/>
      <c r="F3" s="1">
        <f t="shared" si="1"/>
        <v>45</v>
      </c>
    </row>
    <row r="4" spans="1:8" ht="15.75" customHeight="1">
      <c r="A4" s="5">
        <v>3</v>
      </c>
      <c r="B4" s="6" t="s">
        <v>176</v>
      </c>
      <c r="C4" s="5">
        <v>1987</v>
      </c>
      <c r="D4" s="1">
        <f t="shared" si="0"/>
        <v>42</v>
      </c>
      <c r="E4" s="1"/>
      <c r="F4" s="1">
        <f t="shared" si="1"/>
        <v>42</v>
      </c>
    </row>
    <row r="5" spans="1:8" ht="15.75" customHeight="1">
      <c r="A5" s="5">
        <v>4</v>
      </c>
      <c r="B5" s="6" t="s">
        <v>218</v>
      </c>
      <c r="C5" s="5">
        <v>1990</v>
      </c>
      <c r="D5" s="1">
        <f t="shared" si="0"/>
        <v>37</v>
      </c>
      <c r="E5" s="1"/>
      <c r="F5" s="1">
        <f t="shared" si="1"/>
        <v>37</v>
      </c>
    </row>
    <row r="6" spans="1:8" ht="15.75" customHeight="1">
      <c r="A6" s="5">
        <v>5</v>
      </c>
      <c r="B6" s="6" t="s">
        <v>19</v>
      </c>
      <c r="C6" s="5">
        <v>2012</v>
      </c>
      <c r="D6" s="1">
        <f t="shared" si="0"/>
        <v>36</v>
      </c>
      <c r="E6" s="1"/>
      <c r="F6" s="1">
        <f t="shared" si="1"/>
        <v>36</v>
      </c>
    </row>
    <row r="7" spans="1:8" ht="15.75" customHeight="1">
      <c r="A7" s="5">
        <v>6</v>
      </c>
      <c r="B7" s="6" t="s">
        <v>127</v>
      </c>
      <c r="C7" s="5">
        <v>2014</v>
      </c>
      <c r="D7" s="1">
        <f t="shared" si="0"/>
        <v>35</v>
      </c>
      <c r="E7" s="1">
        <v>5</v>
      </c>
      <c r="F7" s="1">
        <f t="shared" si="1"/>
        <v>40</v>
      </c>
    </row>
    <row r="8" spans="1:8" ht="15.75" customHeight="1">
      <c r="A8" s="5">
        <v>7</v>
      </c>
      <c r="B8" s="6" t="s">
        <v>134</v>
      </c>
      <c r="C8" s="5">
        <v>1967</v>
      </c>
      <c r="D8" s="1">
        <f t="shared" si="0"/>
        <v>34</v>
      </c>
      <c r="E8" s="1">
        <v>5</v>
      </c>
      <c r="F8" s="1">
        <f t="shared" si="1"/>
        <v>39</v>
      </c>
    </row>
    <row r="9" spans="1:8" ht="15.75" customHeight="1">
      <c r="A9" s="5">
        <v>8</v>
      </c>
      <c r="B9" s="6" t="s">
        <v>659</v>
      </c>
      <c r="C9" s="5">
        <v>2007</v>
      </c>
      <c r="D9" s="1">
        <f t="shared" si="0"/>
        <v>33</v>
      </c>
      <c r="E9" s="1"/>
      <c r="F9" s="1">
        <f t="shared" si="1"/>
        <v>33</v>
      </c>
    </row>
    <row r="10" spans="1:8" ht="15.75" customHeight="1">
      <c r="A10" s="5">
        <v>9</v>
      </c>
      <c r="B10" s="6" t="s">
        <v>160</v>
      </c>
      <c r="C10" s="5">
        <v>2013</v>
      </c>
      <c r="D10" s="1">
        <f t="shared" si="0"/>
        <v>32</v>
      </c>
      <c r="E10" s="1">
        <v>3</v>
      </c>
      <c r="F10" s="1">
        <f t="shared" si="1"/>
        <v>35</v>
      </c>
    </row>
    <row r="11" spans="1:8" ht="15.75" customHeight="1">
      <c r="A11" s="5">
        <v>10</v>
      </c>
      <c r="B11" s="6" t="s">
        <v>637</v>
      </c>
      <c r="C11" s="5">
        <v>1960</v>
      </c>
      <c r="D11" s="1">
        <f t="shared" si="0"/>
        <v>31</v>
      </c>
      <c r="E11" s="1">
        <v>3</v>
      </c>
      <c r="F11" s="1">
        <f t="shared" si="1"/>
        <v>34</v>
      </c>
    </row>
    <row r="12" spans="1:8" ht="15.75" customHeight="1">
      <c r="A12" s="5">
        <v>11</v>
      </c>
      <c r="B12" s="6" t="s">
        <v>148</v>
      </c>
      <c r="C12" s="5">
        <v>2013</v>
      </c>
      <c r="D12" s="1">
        <f t="shared" si="0"/>
        <v>30</v>
      </c>
      <c r="E12" s="1">
        <v>1</v>
      </c>
      <c r="F12" s="1">
        <f t="shared" si="1"/>
        <v>31</v>
      </c>
    </row>
    <row r="13" spans="1:8" ht="15.75" customHeight="1">
      <c r="A13" s="5">
        <v>12</v>
      </c>
      <c r="B13" s="6" t="s">
        <v>12</v>
      </c>
      <c r="C13" s="5">
        <v>1954</v>
      </c>
      <c r="D13" s="1">
        <f t="shared" si="0"/>
        <v>29</v>
      </c>
      <c r="E13" s="1">
        <v>1</v>
      </c>
      <c r="F13" s="1">
        <f t="shared" si="1"/>
        <v>30</v>
      </c>
    </row>
    <row r="14" spans="1:8" ht="15.75" customHeight="1">
      <c r="A14" s="5">
        <v>13</v>
      </c>
      <c r="B14" s="6" t="s">
        <v>33</v>
      </c>
      <c r="C14" s="5">
        <v>1955</v>
      </c>
      <c r="D14" s="1">
        <f t="shared" si="0"/>
        <v>28</v>
      </c>
      <c r="E14" s="1"/>
      <c r="F14" s="1">
        <f t="shared" si="1"/>
        <v>28</v>
      </c>
    </row>
    <row r="15" spans="1:8" ht="15.75" customHeight="1">
      <c r="A15" s="5">
        <v>14</v>
      </c>
      <c r="B15" s="6" t="s">
        <v>369</v>
      </c>
      <c r="C15" s="5">
        <v>2013</v>
      </c>
      <c r="D15" s="1">
        <f t="shared" si="0"/>
        <v>27</v>
      </c>
      <c r="E15" s="1"/>
      <c r="F15" s="1">
        <f t="shared" si="1"/>
        <v>27</v>
      </c>
    </row>
    <row r="16" spans="1:8" ht="15.75" customHeight="1">
      <c r="A16" s="5">
        <v>15</v>
      </c>
      <c r="B16" s="6" t="s">
        <v>192</v>
      </c>
      <c r="C16" s="5">
        <v>1955</v>
      </c>
      <c r="D16" s="1">
        <f t="shared" si="0"/>
        <v>26</v>
      </c>
      <c r="E16" s="1"/>
      <c r="F16" s="1">
        <f t="shared" si="1"/>
        <v>26</v>
      </c>
    </row>
    <row r="17" spans="1:6" ht="15.75" customHeight="1">
      <c r="A17" s="5">
        <v>16</v>
      </c>
      <c r="B17" s="6" t="s">
        <v>78</v>
      </c>
      <c r="C17" s="5">
        <v>1999</v>
      </c>
      <c r="D17" s="1">
        <f t="shared" si="0"/>
        <v>25</v>
      </c>
      <c r="E17" s="1"/>
      <c r="F17" s="1">
        <f t="shared" si="1"/>
        <v>25</v>
      </c>
    </row>
    <row r="18" spans="1:6" ht="15.75" customHeight="1">
      <c r="A18" s="5">
        <v>17</v>
      </c>
      <c r="B18" s="6" t="s">
        <v>221</v>
      </c>
      <c r="C18" s="5">
        <v>1958</v>
      </c>
      <c r="D18" s="1">
        <f t="shared" si="0"/>
        <v>24</v>
      </c>
      <c r="E18" s="1"/>
      <c r="F18" s="1">
        <f t="shared" si="1"/>
        <v>24</v>
      </c>
    </row>
    <row r="19" spans="1:6" ht="15.75" customHeight="1">
      <c r="A19" s="5">
        <v>18</v>
      </c>
      <c r="B19" s="6" t="s">
        <v>38</v>
      </c>
      <c r="C19" s="5">
        <v>1983</v>
      </c>
      <c r="D19" s="1">
        <f t="shared" si="0"/>
        <v>23</v>
      </c>
      <c r="E19" s="1"/>
      <c r="F19" s="1">
        <f t="shared" si="1"/>
        <v>23</v>
      </c>
    </row>
    <row r="20" spans="1:6" ht="15.75" customHeight="1">
      <c r="A20" s="5">
        <v>19</v>
      </c>
      <c r="B20" s="6" t="s">
        <v>394</v>
      </c>
      <c r="C20" s="5">
        <v>1952</v>
      </c>
      <c r="D20" s="1">
        <f t="shared" si="0"/>
        <v>22</v>
      </c>
      <c r="E20" s="1"/>
      <c r="F20" s="1">
        <f t="shared" si="1"/>
        <v>22</v>
      </c>
    </row>
    <row r="21" spans="1:6" ht="15.75" customHeight="1">
      <c r="A21" s="5">
        <v>20</v>
      </c>
      <c r="B21" s="6" t="s">
        <v>163</v>
      </c>
      <c r="C21" s="5">
        <v>2015</v>
      </c>
      <c r="D21" s="1">
        <f t="shared" si="0"/>
        <v>21</v>
      </c>
      <c r="E21" s="1">
        <v>5</v>
      </c>
      <c r="F21" s="1">
        <f t="shared" si="1"/>
        <v>26</v>
      </c>
    </row>
    <row r="22" spans="1:6" ht="15.75" customHeight="1">
      <c r="A22" s="5">
        <v>21</v>
      </c>
      <c r="B22" s="6" t="s">
        <v>117</v>
      </c>
      <c r="C22" s="5">
        <v>1957</v>
      </c>
      <c r="D22" s="1">
        <f t="shared" si="0"/>
        <v>20</v>
      </c>
      <c r="E22" s="1"/>
      <c r="F22" s="1">
        <f t="shared" si="1"/>
        <v>20</v>
      </c>
    </row>
    <row r="23" spans="1:6" ht="15.75" customHeight="1">
      <c r="A23" s="5">
        <v>22</v>
      </c>
      <c r="B23" s="6" t="s">
        <v>184</v>
      </c>
      <c r="C23" s="5">
        <v>2000</v>
      </c>
      <c r="D23" s="1">
        <f t="shared" si="0"/>
        <v>19</v>
      </c>
      <c r="E23" s="1">
        <v>3</v>
      </c>
      <c r="F23" s="1">
        <f t="shared" si="1"/>
        <v>22</v>
      </c>
    </row>
    <row r="24" spans="1:6" ht="15.75" customHeight="1">
      <c r="A24" s="5">
        <v>23</v>
      </c>
      <c r="B24" s="6" t="s">
        <v>76</v>
      </c>
      <c r="C24" s="5">
        <v>1984</v>
      </c>
      <c r="D24" s="1">
        <f t="shared" si="0"/>
        <v>18</v>
      </c>
      <c r="E24" s="1"/>
      <c r="F24" s="1">
        <f t="shared" si="1"/>
        <v>18</v>
      </c>
    </row>
    <row r="25" spans="1:6" ht="15.75" customHeight="1">
      <c r="A25" s="5">
        <v>24</v>
      </c>
      <c r="B25" s="6" t="s">
        <v>250</v>
      </c>
      <c r="C25" s="5">
        <v>1958</v>
      </c>
      <c r="D25" s="1">
        <f t="shared" si="0"/>
        <v>17</v>
      </c>
      <c r="E25" s="1"/>
      <c r="F25" s="1">
        <f t="shared" si="1"/>
        <v>17</v>
      </c>
    </row>
    <row r="26" spans="1:6" ht="15.75" customHeight="1">
      <c r="A26" s="5">
        <v>25</v>
      </c>
      <c r="B26" s="6" t="s">
        <v>152</v>
      </c>
      <c r="C26" s="5">
        <v>1961</v>
      </c>
      <c r="D26" s="1">
        <f t="shared" si="0"/>
        <v>16</v>
      </c>
      <c r="E26" s="1"/>
      <c r="F26" s="1">
        <f t="shared" si="1"/>
        <v>16</v>
      </c>
    </row>
    <row r="27" spans="1:6" ht="15.75" customHeight="1">
      <c r="A27" s="5">
        <v>26</v>
      </c>
      <c r="B27" s="6" t="s">
        <v>68</v>
      </c>
      <c r="C27" s="5">
        <v>2017</v>
      </c>
      <c r="D27" s="1">
        <f t="shared" si="0"/>
        <v>15</v>
      </c>
      <c r="E27" s="1"/>
      <c r="F27" s="1">
        <f t="shared" si="1"/>
        <v>15</v>
      </c>
    </row>
    <row r="28" spans="1:6" ht="15.75" customHeight="1">
      <c r="A28" s="5">
        <v>27</v>
      </c>
      <c r="B28" s="6" t="s">
        <v>24</v>
      </c>
      <c r="C28" s="5">
        <v>2011</v>
      </c>
      <c r="D28" s="1">
        <f t="shared" si="0"/>
        <v>14</v>
      </c>
      <c r="E28" s="1"/>
      <c r="F28" s="1">
        <f t="shared" si="1"/>
        <v>14</v>
      </c>
    </row>
    <row r="29" spans="1:6" ht="15.75" customHeight="1">
      <c r="A29" s="5">
        <v>28</v>
      </c>
      <c r="B29" s="6" t="s">
        <v>126</v>
      </c>
      <c r="C29" s="5">
        <v>2017</v>
      </c>
      <c r="D29" s="1">
        <f t="shared" si="0"/>
        <v>13</v>
      </c>
      <c r="E29" s="1">
        <v>1</v>
      </c>
      <c r="F29" s="1">
        <f t="shared" si="1"/>
        <v>14</v>
      </c>
    </row>
    <row r="30" spans="1:6" ht="15.75" customHeight="1">
      <c r="A30" s="5">
        <v>29</v>
      </c>
      <c r="B30" s="6" t="s">
        <v>226</v>
      </c>
      <c r="C30" s="5">
        <v>1972</v>
      </c>
      <c r="D30" s="1">
        <f t="shared" si="0"/>
        <v>12</v>
      </c>
      <c r="E30" s="1"/>
      <c r="F30" s="1">
        <f t="shared" si="1"/>
        <v>12</v>
      </c>
    </row>
    <row r="31" spans="1:6" ht="15.75" customHeight="1">
      <c r="A31" s="5">
        <v>30</v>
      </c>
      <c r="B31" s="6" t="s">
        <v>57</v>
      </c>
      <c r="C31" s="5">
        <v>2014</v>
      </c>
      <c r="D31" s="1">
        <f t="shared" si="0"/>
        <v>11</v>
      </c>
      <c r="E31" s="1"/>
      <c r="F31" s="1">
        <f t="shared" si="1"/>
        <v>11</v>
      </c>
    </row>
    <row r="32" spans="1:6" ht="15.75" customHeight="1">
      <c r="A32" s="5">
        <v>31</v>
      </c>
      <c r="B32" s="6" t="s">
        <v>178</v>
      </c>
      <c r="C32" s="5">
        <v>2010</v>
      </c>
      <c r="D32" s="1">
        <f t="shared" si="0"/>
        <v>10</v>
      </c>
      <c r="E32" s="1"/>
      <c r="F32" s="1">
        <f t="shared" si="1"/>
        <v>10</v>
      </c>
    </row>
    <row r="33" spans="1:6" ht="15.75" customHeight="1">
      <c r="A33" s="5">
        <v>32</v>
      </c>
      <c r="B33" s="6" t="s">
        <v>478</v>
      </c>
      <c r="C33" s="5">
        <v>1993</v>
      </c>
      <c r="D33" s="1">
        <f t="shared" si="0"/>
        <v>9</v>
      </c>
      <c r="E33" s="1"/>
      <c r="F33" s="1">
        <f t="shared" si="1"/>
        <v>9</v>
      </c>
    </row>
    <row r="34" spans="1:6" ht="15.75" customHeight="1">
      <c r="A34" s="5">
        <v>33</v>
      </c>
      <c r="B34" s="6" t="s">
        <v>491</v>
      </c>
      <c r="C34" s="5">
        <v>1978</v>
      </c>
      <c r="D34" s="1">
        <f t="shared" si="0"/>
        <v>8</v>
      </c>
      <c r="E34" s="1"/>
      <c r="F34" s="1">
        <f t="shared" si="1"/>
        <v>8</v>
      </c>
    </row>
    <row r="35" spans="1:6" ht="15.75" customHeight="1">
      <c r="A35" s="5">
        <v>34</v>
      </c>
      <c r="B35" s="6" t="s">
        <v>351</v>
      </c>
      <c r="C35" s="5">
        <v>1991</v>
      </c>
      <c r="D35" s="1">
        <f t="shared" si="0"/>
        <v>7</v>
      </c>
      <c r="E35" s="1"/>
      <c r="F35" s="1">
        <f t="shared" si="1"/>
        <v>7</v>
      </c>
    </row>
    <row r="36" spans="1:6" ht="15.75" customHeight="1">
      <c r="A36" s="5">
        <v>35</v>
      </c>
      <c r="B36" s="6" t="s">
        <v>143</v>
      </c>
      <c r="C36" s="5">
        <v>2020</v>
      </c>
      <c r="D36" s="1">
        <f t="shared" si="0"/>
        <v>6</v>
      </c>
      <c r="E36" s="1"/>
      <c r="F36" s="1">
        <f t="shared" si="1"/>
        <v>6</v>
      </c>
    </row>
    <row r="37" spans="1:6" ht="15.75" customHeight="1">
      <c r="A37" s="5">
        <v>36</v>
      </c>
      <c r="B37" s="6" t="s">
        <v>156</v>
      </c>
      <c r="C37" s="5">
        <v>1972</v>
      </c>
      <c r="D37" s="1">
        <f t="shared" si="0"/>
        <v>5</v>
      </c>
      <c r="E37" s="1"/>
      <c r="F37" s="1">
        <f t="shared" si="1"/>
        <v>5</v>
      </c>
    </row>
    <row r="38" spans="1:6" ht="15.75" customHeight="1">
      <c r="A38" s="5">
        <v>37</v>
      </c>
      <c r="B38" s="6" t="s">
        <v>129</v>
      </c>
      <c r="C38" s="5">
        <v>2012</v>
      </c>
      <c r="D38" s="1">
        <f t="shared" si="0"/>
        <v>4</v>
      </c>
      <c r="E38" s="1"/>
      <c r="F38" s="1">
        <f t="shared" si="1"/>
        <v>4</v>
      </c>
    </row>
    <row r="39" spans="1:6" ht="15.75" customHeight="1">
      <c r="A39" s="5">
        <v>38</v>
      </c>
      <c r="B39" s="6" t="s">
        <v>660</v>
      </c>
      <c r="C39" s="5">
        <v>1969</v>
      </c>
      <c r="D39" s="1">
        <f t="shared" si="0"/>
        <v>3</v>
      </c>
      <c r="E39" s="1"/>
      <c r="F39" s="1">
        <f t="shared" si="1"/>
        <v>3</v>
      </c>
    </row>
    <row r="40" spans="1:6" ht="15.75" customHeight="1">
      <c r="A40" s="5">
        <v>39</v>
      </c>
      <c r="B40" s="6" t="s">
        <v>493</v>
      </c>
      <c r="C40" s="5">
        <v>1991</v>
      </c>
      <c r="D40" s="1">
        <f t="shared" si="0"/>
        <v>2</v>
      </c>
      <c r="E40" s="1"/>
      <c r="F40" s="1">
        <f t="shared" si="1"/>
        <v>2</v>
      </c>
    </row>
    <row r="41" spans="1:6" ht="15.75" customHeight="1">
      <c r="A41" s="5">
        <v>40</v>
      </c>
      <c r="B41" s="6" t="s">
        <v>139</v>
      </c>
      <c r="C41" s="5">
        <v>1979</v>
      </c>
      <c r="D41" s="1">
        <f t="shared" si="0"/>
        <v>1</v>
      </c>
      <c r="E41" s="1"/>
      <c r="F41" s="1">
        <f t="shared" si="1"/>
        <v>1</v>
      </c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/>
    <row r="243" spans="3:3" ht="15.75" customHeight="1"/>
    <row r="244" spans="3:3" ht="15.75" customHeight="1"/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28.21875" customWidth="1"/>
    <col min="4" max="4" width="22.33203125" customWidth="1"/>
    <col min="5" max="5" width="5.21875" customWidth="1"/>
    <col min="6" max="9" width="1.441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5</v>
      </c>
    </row>
    <row r="2" spans="1:11" ht="15.75" customHeight="1">
      <c r="A2" s="8">
        <v>1</v>
      </c>
      <c r="B2" s="4" t="s">
        <v>411</v>
      </c>
      <c r="C2" s="4" t="s">
        <v>477</v>
      </c>
      <c r="D2" s="4" t="s">
        <v>25</v>
      </c>
      <c r="E2" s="8">
        <f t="shared" ref="E2:E6" si="0">K$1 + (1 - A2) + IF(A2=1,6,IF(A2=2,4,IF(A2=3,2,0)))</f>
        <v>11</v>
      </c>
    </row>
    <row r="3" spans="1:11" ht="15.75" customHeight="1">
      <c r="A3" s="8">
        <v>2</v>
      </c>
      <c r="B3" s="4" t="s">
        <v>481</v>
      </c>
      <c r="C3" s="4" t="s">
        <v>482</v>
      </c>
      <c r="D3" s="4" t="s">
        <v>21</v>
      </c>
      <c r="E3" s="8">
        <f t="shared" si="0"/>
        <v>8</v>
      </c>
    </row>
    <row r="4" spans="1:11" ht="15.75" customHeight="1">
      <c r="A4" s="8">
        <v>3</v>
      </c>
      <c r="B4" s="4" t="s">
        <v>657</v>
      </c>
      <c r="C4" s="4" t="s">
        <v>658</v>
      </c>
      <c r="D4" s="4" t="s">
        <v>43</v>
      </c>
      <c r="E4" s="8">
        <f t="shared" si="0"/>
        <v>5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2</v>
      </c>
    </row>
    <row r="6" spans="1:11" ht="15.75" customHeight="1">
      <c r="A6" s="8">
        <v>5</v>
      </c>
      <c r="B6" s="4" t="s">
        <v>496</v>
      </c>
      <c r="C6" s="4" t="s">
        <v>259</v>
      </c>
      <c r="D6" s="4" t="s">
        <v>34</v>
      </c>
      <c r="E6" s="8">
        <f t="shared" si="0"/>
        <v>1</v>
      </c>
    </row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109375" customWidth="1"/>
    <col min="3" max="6" width="12.6640625" customWidth="1"/>
    <col min="7" max="7" width="15.332031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40</v>
      </c>
    </row>
    <row r="2" spans="1:8" ht="15.75" customHeight="1">
      <c r="A2" s="5">
        <v>1</v>
      </c>
      <c r="B2" s="6" t="s">
        <v>300</v>
      </c>
      <c r="C2" s="5">
        <v>2007</v>
      </c>
      <c r="D2" s="1">
        <f t="shared" ref="D2:D41" si="0">H$1 + (1 - A2)
+ IF(A2=1, 10, IF(A2=2, 6, IF(A2=3, 4, 0)))</f>
        <v>50</v>
      </c>
      <c r="E2" s="1"/>
      <c r="F2" s="1">
        <f t="shared" ref="F2:F41" si="1">SUM(D2,E2)</f>
        <v>50</v>
      </c>
    </row>
    <row r="3" spans="1:8" ht="15.75" customHeight="1">
      <c r="A3" s="5">
        <v>2</v>
      </c>
      <c r="B3" s="6" t="s">
        <v>284</v>
      </c>
      <c r="C3" s="5">
        <v>2000</v>
      </c>
      <c r="D3" s="1">
        <f t="shared" si="0"/>
        <v>45</v>
      </c>
      <c r="E3" s="1"/>
      <c r="F3" s="1">
        <f t="shared" si="1"/>
        <v>45</v>
      </c>
    </row>
    <row r="4" spans="1:8" ht="15.75" customHeight="1">
      <c r="A4" s="5">
        <v>3</v>
      </c>
      <c r="B4" s="6" t="s">
        <v>145</v>
      </c>
      <c r="C4" s="5">
        <v>1999</v>
      </c>
      <c r="D4" s="1">
        <f t="shared" si="0"/>
        <v>42</v>
      </c>
      <c r="E4" s="1"/>
      <c r="F4" s="1">
        <f t="shared" si="1"/>
        <v>42</v>
      </c>
    </row>
    <row r="5" spans="1:8" ht="15.75" customHeight="1">
      <c r="A5" s="5">
        <v>4</v>
      </c>
      <c r="B5" s="6" t="s">
        <v>313</v>
      </c>
      <c r="C5" s="5">
        <v>2008</v>
      </c>
      <c r="D5" s="1">
        <f t="shared" si="0"/>
        <v>37</v>
      </c>
      <c r="E5" s="1">
        <v>5</v>
      </c>
      <c r="F5" s="1">
        <f t="shared" si="1"/>
        <v>42</v>
      </c>
    </row>
    <row r="6" spans="1:8" ht="15.75" customHeight="1">
      <c r="A6" s="5">
        <v>5</v>
      </c>
      <c r="B6" s="6" t="s">
        <v>654</v>
      </c>
      <c r="C6" s="5">
        <v>2013</v>
      </c>
      <c r="D6" s="1">
        <f t="shared" si="0"/>
        <v>36</v>
      </c>
      <c r="E6" s="1">
        <v>5</v>
      </c>
      <c r="F6" s="1">
        <f t="shared" si="1"/>
        <v>41</v>
      </c>
    </row>
    <row r="7" spans="1:8" ht="15.75" customHeight="1">
      <c r="A7" s="5">
        <v>6</v>
      </c>
      <c r="B7" s="6" t="s">
        <v>127</v>
      </c>
      <c r="C7" s="5">
        <v>2014</v>
      </c>
      <c r="D7" s="1">
        <f t="shared" si="0"/>
        <v>35</v>
      </c>
      <c r="E7" s="1">
        <v>3</v>
      </c>
      <c r="F7" s="1">
        <f t="shared" si="1"/>
        <v>38</v>
      </c>
    </row>
    <row r="8" spans="1:8" ht="15.75" customHeight="1">
      <c r="A8" s="5">
        <v>7</v>
      </c>
      <c r="B8" s="6" t="s">
        <v>182</v>
      </c>
      <c r="C8" s="5">
        <v>1981</v>
      </c>
      <c r="D8" s="1">
        <f t="shared" si="0"/>
        <v>34</v>
      </c>
      <c r="E8" s="1"/>
      <c r="F8" s="1">
        <f t="shared" si="1"/>
        <v>34</v>
      </c>
    </row>
    <row r="9" spans="1:8" ht="15.75" customHeight="1">
      <c r="A9" s="5">
        <v>8</v>
      </c>
      <c r="B9" s="6" t="s">
        <v>134</v>
      </c>
      <c r="C9" s="5">
        <v>1967</v>
      </c>
      <c r="D9" s="1">
        <f t="shared" si="0"/>
        <v>33</v>
      </c>
      <c r="E9" s="1">
        <v>5</v>
      </c>
      <c r="F9" s="1">
        <f t="shared" si="1"/>
        <v>38</v>
      </c>
    </row>
    <row r="10" spans="1:8" ht="15.75" customHeight="1">
      <c r="A10" s="5">
        <v>9</v>
      </c>
      <c r="B10" s="6" t="s">
        <v>16</v>
      </c>
      <c r="C10" s="5">
        <v>1991</v>
      </c>
      <c r="D10" s="1">
        <f t="shared" si="0"/>
        <v>32</v>
      </c>
      <c r="E10" s="1"/>
      <c r="F10" s="1">
        <f t="shared" si="1"/>
        <v>32</v>
      </c>
    </row>
    <row r="11" spans="1:8" ht="15.75" customHeight="1">
      <c r="A11" s="5">
        <v>10</v>
      </c>
      <c r="B11" s="6" t="s">
        <v>114</v>
      </c>
      <c r="C11" s="5">
        <v>1974</v>
      </c>
      <c r="D11" s="1">
        <f t="shared" si="0"/>
        <v>31</v>
      </c>
      <c r="E11" s="1"/>
      <c r="F11" s="1">
        <f t="shared" si="1"/>
        <v>31</v>
      </c>
    </row>
    <row r="12" spans="1:8" ht="15.75" customHeight="1">
      <c r="A12" s="5">
        <v>11</v>
      </c>
      <c r="B12" s="6" t="s">
        <v>232</v>
      </c>
      <c r="C12" s="5">
        <v>2007</v>
      </c>
      <c r="D12" s="1">
        <f t="shared" si="0"/>
        <v>30</v>
      </c>
      <c r="E12" s="1">
        <v>3</v>
      </c>
      <c r="F12" s="1">
        <f t="shared" si="1"/>
        <v>33</v>
      </c>
    </row>
    <row r="13" spans="1:8" ht="15.75" customHeight="1">
      <c r="A13" s="5">
        <v>12</v>
      </c>
      <c r="B13" s="6" t="s">
        <v>187</v>
      </c>
      <c r="C13" s="5">
        <v>2002</v>
      </c>
      <c r="D13" s="1">
        <f t="shared" si="0"/>
        <v>29</v>
      </c>
      <c r="E13" s="1"/>
      <c r="F13" s="1">
        <f t="shared" si="1"/>
        <v>29</v>
      </c>
    </row>
    <row r="14" spans="1:8" ht="15.75" customHeight="1">
      <c r="A14" s="5">
        <v>13</v>
      </c>
      <c r="B14" s="6" t="s">
        <v>165</v>
      </c>
      <c r="C14" s="5">
        <v>2013</v>
      </c>
      <c r="D14" s="1">
        <f t="shared" si="0"/>
        <v>28</v>
      </c>
      <c r="E14" s="1">
        <v>1</v>
      </c>
      <c r="F14" s="1">
        <f t="shared" si="1"/>
        <v>29</v>
      </c>
    </row>
    <row r="15" spans="1:8" ht="15.75" customHeight="1">
      <c r="A15" s="5">
        <v>14</v>
      </c>
      <c r="B15" s="6" t="s">
        <v>100</v>
      </c>
      <c r="C15" s="5">
        <v>1980</v>
      </c>
      <c r="D15" s="1">
        <f t="shared" si="0"/>
        <v>27</v>
      </c>
      <c r="E15" s="1"/>
      <c r="F15" s="1">
        <f t="shared" si="1"/>
        <v>27</v>
      </c>
    </row>
    <row r="16" spans="1:8" ht="15.75" customHeight="1">
      <c r="A16" s="5">
        <v>15</v>
      </c>
      <c r="B16" s="6" t="s">
        <v>621</v>
      </c>
      <c r="C16" s="5">
        <v>2008</v>
      </c>
      <c r="D16" s="1">
        <f t="shared" si="0"/>
        <v>26</v>
      </c>
      <c r="E16" s="1"/>
      <c r="F16" s="1">
        <f t="shared" si="1"/>
        <v>26</v>
      </c>
    </row>
    <row r="17" spans="1:6" ht="15.75" customHeight="1">
      <c r="A17" s="5">
        <v>16</v>
      </c>
      <c r="B17" s="6" t="s">
        <v>154</v>
      </c>
      <c r="C17" s="5">
        <v>2006</v>
      </c>
      <c r="D17" s="1">
        <f t="shared" si="0"/>
        <v>25</v>
      </c>
      <c r="E17" s="1"/>
      <c r="F17" s="1">
        <f t="shared" si="1"/>
        <v>25</v>
      </c>
    </row>
    <row r="18" spans="1:6" ht="15.75" customHeight="1">
      <c r="A18" s="5">
        <v>17</v>
      </c>
      <c r="B18" s="6" t="s">
        <v>31</v>
      </c>
      <c r="C18" s="5">
        <v>1975</v>
      </c>
      <c r="D18" s="1">
        <f t="shared" si="0"/>
        <v>24</v>
      </c>
      <c r="E18" s="1"/>
      <c r="F18" s="1">
        <f t="shared" si="1"/>
        <v>24</v>
      </c>
    </row>
    <row r="19" spans="1:6" ht="15.75" customHeight="1">
      <c r="A19" s="5">
        <v>18</v>
      </c>
      <c r="B19" s="6" t="s">
        <v>198</v>
      </c>
      <c r="C19" s="5">
        <v>1977</v>
      </c>
      <c r="D19" s="1">
        <f t="shared" si="0"/>
        <v>23</v>
      </c>
      <c r="E19" s="1"/>
      <c r="F19" s="1">
        <f t="shared" si="1"/>
        <v>23</v>
      </c>
    </row>
    <row r="20" spans="1:6" ht="15.75" customHeight="1">
      <c r="A20" s="5">
        <v>19</v>
      </c>
      <c r="B20" s="6" t="s">
        <v>161</v>
      </c>
      <c r="C20" s="5">
        <v>1953</v>
      </c>
      <c r="D20" s="1">
        <f t="shared" si="0"/>
        <v>22</v>
      </c>
      <c r="E20" s="1">
        <v>4</v>
      </c>
      <c r="F20" s="1">
        <f t="shared" si="1"/>
        <v>26</v>
      </c>
    </row>
    <row r="21" spans="1:6" ht="15.75" customHeight="1">
      <c r="A21" s="5">
        <v>20</v>
      </c>
      <c r="B21" s="6" t="s">
        <v>126</v>
      </c>
      <c r="C21" s="5">
        <v>2017</v>
      </c>
      <c r="D21" s="1">
        <f t="shared" si="0"/>
        <v>21</v>
      </c>
      <c r="E21" s="1"/>
      <c r="F21" s="1">
        <f t="shared" si="1"/>
        <v>21</v>
      </c>
    </row>
    <row r="22" spans="1:6" ht="15.75" customHeight="1">
      <c r="A22" s="5">
        <v>21</v>
      </c>
      <c r="B22" s="6" t="s">
        <v>407</v>
      </c>
      <c r="C22" s="5">
        <v>1984</v>
      </c>
      <c r="D22" s="1">
        <f t="shared" si="0"/>
        <v>20</v>
      </c>
      <c r="E22" s="1"/>
      <c r="F22" s="1">
        <f t="shared" si="1"/>
        <v>20</v>
      </c>
    </row>
    <row r="23" spans="1:6" ht="15.75" customHeight="1">
      <c r="A23" s="5">
        <v>22</v>
      </c>
      <c r="B23" s="6" t="s">
        <v>244</v>
      </c>
      <c r="C23" s="5">
        <v>2004</v>
      </c>
      <c r="D23" s="1">
        <f t="shared" si="0"/>
        <v>19</v>
      </c>
      <c r="E23" s="1"/>
      <c r="F23" s="1">
        <f t="shared" si="1"/>
        <v>19</v>
      </c>
    </row>
    <row r="24" spans="1:6" ht="15.75" customHeight="1">
      <c r="A24" s="5">
        <v>23</v>
      </c>
      <c r="B24" s="6" t="s">
        <v>119</v>
      </c>
      <c r="C24" s="5">
        <v>1953</v>
      </c>
      <c r="D24" s="1">
        <f t="shared" si="0"/>
        <v>18</v>
      </c>
      <c r="E24" s="1">
        <v>1</v>
      </c>
      <c r="F24" s="1">
        <f t="shared" si="1"/>
        <v>19</v>
      </c>
    </row>
    <row r="25" spans="1:6" ht="15.75" customHeight="1">
      <c r="A25" s="5">
        <v>24</v>
      </c>
      <c r="B25" s="6" t="s">
        <v>152</v>
      </c>
      <c r="C25" s="5">
        <v>1961</v>
      </c>
      <c r="D25" s="1">
        <f t="shared" si="0"/>
        <v>17</v>
      </c>
      <c r="E25" s="1"/>
      <c r="F25" s="1">
        <f t="shared" si="1"/>
        <v>17</v>
      </c>
    </row>
    <row r="26" spans="1:6" ht="15.75" customHeight="1">
      <c r="A26" s="5">
        <v>25</v>
      </c>
      <c r="B26" s="6" t="s">
        <v>178</v>
      </c>
      <c r="C26" s="5">
        <v>2010</v>
      </c>
      <c r="D26" s="1">
        <f t="shared" si="0"/>
        <v>16</v>
      </c>
      <c r="E26" s="1"/>
      <c r="F26" s="1">
        <f t="shared" si="1"/>
        <v>16</v>
      </c>
    </row>
    <row r="27" spans="1:6" ht="15.75" customHeight="1">
      <c r="A27" s="5">
        <v>26</v>
      </c>
      <c r="B27" s="6" t="s">
        <v>68</v>
      </c>
      <c r="C27" s="5">
        <v>2017</v>
      </c>
      <c r="D27" s="1">
        <f t="shared" si="0"/>
        <v>15</v>
      </c>
      <c r="E27" s="1"/>
      <c r="F27" s="1">
        <f t="shared" si="1"/>
        <v>15</v>
      </c>
    </row>
    <row r="28" spans="1:6" ht="15.75" customHeight="1">
      <c r="A28" s="5">
        <v>27</v>
      </c>
      <c r="B28" s="6" t="s">
        <v>443</v>
      </c>
      <c r="C28" s="5">
        <v>1965</v>
      </c>
      <c r="D28" s="1">
        <f t="shared" si="0"/>
        <v>14</v>
      </c>
      <c r="E28" s="1"/>
      <c r="F28" s="1">
        <f t="shared" si="1"/>
        <v>14</v>
      </c>
    </row>
    <row r="29" spans="1:6" ht="15.75" customHeight="1">
      <c r="A29" s="5">
        <v>28</v>
      </c>
      <c r="B29" s="6" t="s">
        <v>454</v>
      </c>
      <c r="C29" s="5">
        <v>1999</v>
      </c>
      <c r="D29" s="1">
        <f t="shared" si="0"/>
        <v>13</v>
      </c>
      <c r="E29" s="1"/>
      <c r="F29" s="1">
        <f t="shared" si="1"/>
        <v>13</v>
      </c>
    </row>
    <row r="30" spans="1:6" ht="15.75" customHeight="1">
      <c r="A30" s="5">
        <v>29</v>
      </c>
      <c r="B30" s="6" t="s">
        <v>78</v>
      </c>
      <c r="C30" s="5">
        <v>1999</v>
      </c>
      <c r="D30" s="1">
        <f t="shared" si="0"/>
        <v>12</v>
      </c>
      <c r="E30" s="1"/>
      <c r="F30" s="1">
        <f t="shared" si="1"/>
        <v>12</v>
      </c>
    </row>
    <row r="31" spans="1:6" ht="15.75" customHeight="1">
      <c r="A31" s="5">
        <v>30</v>
      </c>
      <c r="B31" s="6" t="s">
        <v>143</v>
      </c>
      <c r="C31" s="5">
        <v>2020</v>
      </c>
      <c r="D31" s="1">
        <f t="shared" si="0"/>
        <v>11</v>
      </c>
      <c r="E31" s="1"/>
      <c r="F31" s="1">
        <f t="shared" si="1"/>
        <v>11</v>
      </c>
    </row>
    <row r="32" spans="1:6" ht="15.75" customHeight="1">
      <c r="A32" s="5">
        <v>31</v>
      </c>
      <c r="B32" s="6" t="s">
        <v>89</v>
      </c>
      <c r="C32" s="5">
        <v>1969</v>
      </c>
      <c r="D32" s="1">
        <f t="shared" si="0"/>
        <v>10</v>
      </c>
      <c r="E32" s="1"/>
      <c r="F32" s="1">
        <f t="shared" si="1"/>
        <v>10</v>
      </c>
    </row>
    <row r="33" spans="1:6" ht="15.75" customHeight="1">
      <c r="A33" s="5">
        <v>32</v>
      </c>
      <c r="B33" s="6" t="s">
        <v>79</v>
      </c>
      <c r="C33" s="5">
        <v>2018</v>
      </c>
      <c r="D33" s="1">
        <f t="shared" si="0"/>
        <v>9</v>
      </c>
      <c r="E33" s="1"/>
      <c r="F33" s="1">
        <f t="shared" si="1"/>
        <v>9</v>
      </c>
    </row>
    <row r="34" spans="1:6" ht="15.75" customHeight="1">
      <c r="A34" s="5">
        <v>33</v>
      </c>
      <c r="B34" s="6" t="s">
        <v>85</v>
      </c>
      <c r="C34" s="5">
        <v>2015</v>
      </c>
      <c r="D34" s="1">
        <f t="shared" si="0"/>
        <v>8</v>
      </c>
      <c r="E34" s="1"/>
      <c r="F34" s="1">
        <f t="shared" si="1"/>
        <v>8</v>
      </c>
    </row>
    <row r="35" spans="1:6" ht="15.75" customHeight="1">
      <c r="A35" s="5">
        <v>34</v>
      </c>
      <c r="B35" s="6" t="s">
        <v>508</v>
      </c>
      <c r="C35" s="5">
        <v>2005</v>
      </c>
      <c r="D35" s="1">
        <f t="shared" si="0"/>
        <v>7</v>
      </c>
      <c r="E35" s="1"/>
      <c r="F35" s="1">
        <f t="shared" si="1"/>
        <v>7</v>
      </c>
    </row>
    <row r="36" spans="1:6" ht="15.75" customHeight="1">
      <c r="A36" s="5">
        <v>35</v>
      </c>
      <c r="B36" s="6" t="s">
        <v>529</v>
      </c>
      <c r="C36" s="5">
        <v>2010</v>
      </c>
      <c r="D36" s="1">
        <f t="shared" si="0"/>
        <v>6</v>
      </c>
      <c r="E36" s="1"/>
      <c r="F36" s="1">
        <f t="shared" si="1"/>
        <v>6</v>
      </c>
    </row>
    <row r="37" spans="1:6" ht="15.75" customHeight="1">
      <c r="A37" s="5">
        <v>36</v>
      </c>
      <c r="B37" s="6" t="s">
        <v>156</v>
      </c>
      <c r="C37" s="5">
        <v>1972</v>
      </c>
      <c r="D37" s="1">
        <f t="shared" si="0"/>
        <v>5</v>
      </c>
      <c r="E37" s="1"/>
      <c r="F37" s="1">
        <f t="shared" si="1"/>
        <v>5</v>
      </c>
    </row>
    <row r="38" spans="1:6" ht="15.75" customHeight="1">
      <c r="A38" s="5">
        <v>37</v>
      </c>
      <c r="B38" s="6" t="s">
        <v>550</v>
      </c>
      <c r="C38" s="5">
        <v>2020</v>
      </c>
      <c r="D38" s="1">
        <f t="shared" si="0"/>
        <v>4</v>
      </c>
      <c r="E38" s="1"/>
      <c r="F38" s="1">
        <f t="shared" si="1"/>
        <v>4</v>
      </c>
    </row>
    <row r="39" spans="1:6" ht="15.75" customHeight="1">
      <c r="A39" s="5">
        <v>38</v>
      </c>
      <c r="B39" s="6" t="s">
        <v>414</v>
      </c>
      <c r="C39" s="5">
        <v>2012</v>
      </c>
      <c r="D39" s="1">
        <f t="shared" si="0"/>
        <v>3</v>
      </c>
      <c r="E39" s="1"/>
      <c r="F39" s="1">
        <f t="shared" si="1"/>
        <v>3</v>
      </c>
    </row>
    <row r="40" spans="1:6" ht="15.75" customHeight="1">
      <c r="A40" s="5">
        <v>39</v>
      </c>
      <c r="B40" s="6" t="s">
        <v>575</v>
      </c>
      <c r="C40" s="5">
        <v>1974</v>
      </c>
      <c r="D40" s="1">
        <f t="shared" si="0"/>
        <v>2</v>
      </c>
      <c r="E40" s="1"/>
      <c r="F40" s="1">
        <f t="shared" si="1"/>
        <v>2</v>
      </c>
    </row>
    <row r="41" spans="1:6" ht="15.75" customHeight="1">
      <c r="A41" s="5">
        <v>40</v>
      </c>
      <c r="B41" s="6" t="s">
        <v>588</v>
      </c>
      <c r="C41" s="5">
        <v>2018</v>
      </c>
      <c r="D41" s="1">
        <f t="shared" si="0"/>
        <v>1</v>
      </c>
      <c r="E41" s="1"/>
      <c r="F41" s="1">
        <f t="shared" si="1"/>
        <v>1</v>
      </c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/>
    <row r="243" spans="3:3" ht="15.75" customHeight="1"/>
    <row r="244" spans="3:3" ht="15.75" customHeight="1"/>
    <row r="245" spans="3:3" ht="15.75" customHeight="1"/>
    <row r="246" spans="3:3" ht="15.75" customHeight="1"/>
    <row r="247" spans="3:3" ht="15.75" customHeight="1"/>
    <row r="248" spans="3:3" ht="15.75" customHeight="1"/>
    <row r="249" spans="3:3" ht="15.75" customHeight="1"/>
    <row r="250" spans="3:3" ht="15.75" customHeight="1"/>
    <row r="251" spans="3:3" ht="15.75" customHeight="1"/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1.109375" customWidth="1"/>
    <col min="4" max="4" width="17.2187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6</v>
      </c>
    </row>
    <row r="2" spans="1:11" ht="15.75" customHeight="1">
      <c r="A2" s="8">
        <v>1</v>
      </c>
      <c r="B2" s="4" t="s">
        <v>577</v>
      </c>
      <c r="C2" s="4" t="s">
        <v>578</v>
      </c>
      <c r="D2" s="4" t="s">
        <v>37</v>
      </c>
      <c r="E2" s="8">
        <f t="shared" ref="E2:E7" si="0">K$1 + (1 - A2) + IF(A2=1,6,IF(A2=2,4,IF(A2=3,2,0)))</f>
        <v>12</v>
      </c>
    </row>
    <row r="3" spans="1:11" ht="15.75" customHeight="1">
      <c r="A3" s="8">
        <v>2</v>
      </c>
      <c r="B3" s="4" t="s">
        <v>658</v>
      </c>
      <c r="C3" s="4" t="s">
        <v>657</v>
      </c>
      <c r="D3" s="4" t="s">
        <v>43</v>
      </c>
      <c r="E3" s="8">
        <f t="shared" si="0"/>
        <v>9</v>
      </c>
    </row>
    <row r="4" spans="1:11" ht="15.75" customHeight="1">
      <c r="A4" s="8">
        <v>3</v>
      </c>
      <c r="B4" s="4" t="s">
        <v>277</v>
      </c>
      <c r="C4" s="4" t="s">
        <v>278</v>
      </c>
      <c r="D4" s="4" t="s">
        <v>18</v>
      </c>
      <c r="E4" s="8">
        <f t="shared" si="0"/>
        <v>6</v>
      </c>
    </row>
    <row r="5" spans="1:11" ht="15.75" customHeight="1">
      <c r="A5" s="8">
        <v>4</v>
      </c>
      <c r="B5" s="4" t="s">
        <v>286</v>
      </c>
      <c r="C5" s="4" t="s">
        <v>374</v>
      </c>
      <c r="D5" s="4" t="s">
        <v>30</v>
      </c>
      <c r="E5" s="8">
        <f t="shared" si="0"/>
        <v>3</v>
      </c>
    </row>
    <row r="6" spans="1:11" ht="15.75" customHeight="1">
      <c r="A6" s="8">
        <v>5</v>
      </c>
      <c r="B6" s="4" t="s">
        <v>661</v>
      </c>
      <c r="C6" s="4" t="s">
        <v>662</v>
      </c>
      <c r="D6" s="4" t="s">
        <v>149</v>
      </c>
      <c r="E6" s="8">
        <f t="shared" si="0"/>
        <v>2</v>
      </c>
    </row>
    <row r="7" spans="1:11" ht="15.75" customHeight="1">
      <c r="A7" s="8">
        <v>6</v>
      </c>
      <c r="B7" s="4" t="s">
        <v>498</v>
      </c>
      <c r="C7" s="4" t="s">
        <v>663</v>
      </c>
      <c r="D7" s="4" t="s">
        <v>92</v>
      </c>
      <c r="E7" s="8">
        <f t="shared" si="0"/>
        <v>1</v>
      </c>
    </row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3.44140625" customWidth="1"/>
    <col min="3" max="6" width="12.6640625" customWidth="1"/>
    <col min="7" max="7" width="22.44140625" customWidth="1"/>
    <col min="8" max="8" width="2.886718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50</v>
      </c>
    </row>
    <row r="2" spans="1:8" ht="15.75" customHeight="1">
      <c r="A2" s="5">
        <v>1</v>
      </c>
      <c r="B2" s="6" t="s">
        <v>145</v>
      </c>
      <c r="C2" s="5">
        <v>1999</v>
      </c>
      <c r="D2" s="1">
        <f t="shared" ref="D2:D51" si="0">H$1 + (1 - A2)
+ IF(A2=1, 10, IF(A2=2, 6, IF(A2=3, 4, 0)))</f>
        <v>60</v>
      </c>
      <c r="E2" s="1"/>
      <c r="F2" s="1">
        <f t="shared" ref="F2:F51" si="1">SUM(D2,E2)</f>
        <v>60</v>
      </c>
    </row>
    <row r="3" spans="1:8" ht="15.75" customHeight="1">
      <c r="A3" s="5">
        <v>2</v>
      </c>
      <c r="B3" s="6" t="s">
        <v>104</v>
      </c>
      <c r="C3" s="5">
        <v>2009</v>
      </c>
      <c r="D3" s="1">
        <f t="shared" si="0"/>
        <v>55</v>
      </c>
      <c r="E3" s="1"/>
      <c r="F3" s="1">
        <f t="shared" si="1"/>
        <v>55</v>
      </c>
    </row>
    <row r="4" spans="1:8" ht="15.75" customHeight="1">
      <c r="A4" s="5">
        <v>3</v>
      </c>
      <c r="B4" s="6" t="s">
        <v>100</v>
      </c>
      <c r="C4" s="5">
        <v>1980</v>
      </c>
      <c r="D4" s="1">
        <f t="shared" si="0"/>
        <v>52</v>
      </c>
      <c r="E4" s="1"/>
      <c r="F4" s="1">
        <f t="shared" si="1"/>
        <v>52</v>
      </c>
    </row>
    <row r="5" spans="1:8" ht="15.75" customHeight="1">
      <c r="A5" s="5">
        <v>4</v>
      </c>
      <c r="B5" s="6" t="s">
        <v>8</v>
      </c>
      <c r="C5" s="5">
        <v>1975</v>
      </c>
      <c r="D5" s="1">
        <f t="shared" si="0"/>
        <v>47</v>
      </c>
      <c r="E5" s="1"/>
      <c r="F5" s="1">
        <f t="shared" si="1"/>
        <v>47</v>
      </c>
    </row>
    <row r="6" spans="1:8" ht="15.75" customHeight="1">
      <c r="A6" s="5">
        <v>5</v>
      </c>
      <c r="B6" s="6" t="s">
        <v>127</v>
      </c>
      <c r="C6" s="5">
        <v>2014</v>
      </c>
      <c r="D6" s="1">
        <f t="shared" si="0"/>
        <v>46</v>
      </c>
      <c r="E6" s="1">
        <v>5</v>
      </c>
      <c r="F6" s="1">
        <f t="shared" si="1"/>
        <v>51</v>
      </c>
    </row>
    <row r="7" spans="1:8" ht="15.75" customHeight="1">
      <c r="A7" s="5">
        <v>6</v>
      </c>
      <c r="B7" s="6" t="s">
        <v>242</v>
      </c>
      <c r="C7" s="5">
        <v>2006</v>
      </c>
      <c r="D7" s="1">
        <f t="shared" si="0"/>
        <v>45</v>
      </c>
      <c r="E7" s="1"/>
      <c r="F7" s="1">
        <f t="shared" si="1"/>
        <v>45</v>
      </c>
    </row>
    <row r="8" spans="1:8" ht="15.75" customHeight="1">
      <c r="A8" s="5">
        <v>7</v>
      </c>
      <c r="B8" s="6" t="s">
        <v>302</v>
      </c>
      <c r="C8" s="5">
        <v>2006</v>
      </c>
      <c r="D8" s="1">
        <f t="shared" si="0"/>
        <v>44</v>
      </c>
      <c r="E8" s="1">
        <v>5</v>
      </c>
      <c r="F8" s="1">
        <f t="shared" si="1"/>
        <v>49</v>
      </c>
    </row>
    <row r="9" spans="1:8" ht="15.75" customHeight="1">
      <c r="A9" s="5">
        <v>8</v>
      </c>
      <c r="B9" s="6" t="s">
        <v>218</v>
      </c>
      <c r="C9" s="5">
        <v>1990</v>
      </c>
      <c r="D9" s="1">
        <f t="shared" si="0"/>
        <v>43</v>
      </c>
      <c r="E9" s="1"/>
      <c r="F9" s="1">
        <f t="shared" si="1"/>
        <v>43</v>
      </c>
    </row>
    <row r="10" spans="1:8" ht="15.75" customHeight="1">
      <c r="A10" s="5">
        <v>9</v>
      </c>
      <c r="B10" s="6" t="s">
        <v>195</v>
      </c>
      <c r="C10" s="5">
        <v>1953</v>
      </c>
      <c r="D10" s="1">
        <f t="shared" si="0"/>
        <v>42</v>
      </c>
      <c r="E10" s="1">
        <v>5</v>
      </c>
      <c r="F10" s="1">
        <f t="shared" si="1"/>
        <v>47</v>
      </c>
    </row>
    <row r="11" spans="1:8" ht="15.75" customHeight="1">
      <c r="A11" s="5">
        <v>10</v>
      </c>
      <c r="B11" s="6" t="s">
        <v>15</v>
      </c>
      <c r="C11" s="5">
        <v>1975</v>
      </c>
      <c r="D11" s="1">
        <f t="shared" si="0"/>
        <v>41</v>
      </c>
      <c r="E11" s="1"/>
      <c r="F11" s="1">
        <f t="shared" si="1"/>
        <v>41</v>
      </c>
    </row>
    <row r="12" spans="1:8" ht="15.75" customHeight="1">
      <c r="A12" s="5">
        <v>11</v>
      </c>
      <c r="B12" s="6" t="s">
        <v>12</v>
      </c>
      <c r="C12" s="5">
        <v>1954</v>
      </c>
      <c r="D12" s="1">
        <f t="shared" si="0"/>
        <v>40</v>
      </c>
      <c r="E12" s="1">
        <v>3</v>
      </c>
      <c r="F12" s="1">
        <f t="shared" si="1"/>
        <v>43</v>
      </c>
    </row>
    <row r="13" spans="1:8" ht="15.75" customHeight="1">
      <c r="A13" s="5">
        <v>12</v>
      </c>
      <c r="B13" s="6" t="s">
        <v>27</v>
      </c>
      <c r="C13" s="5">
        <v>2017</v>
      </c>
      <c r="D13" s="1">
        <f t="shared" si="0"/>
        <v>39</v>
      </c>
      <c r="E13" s="1">
        <v>3</v>
      </c>
      <c r="F13" s="1">
        <f t="shared" si="1"/>
        <v>42</v>
      </c>
    </row>
    <row r="14" spans="1:8" ht="15.75" customHeight="1">
      <c r="A14" s="5">
        <v>13</v>
      </c>
      <c r="B14" s="6" t="s">
        <v>160</v>
      </c>
      <c r="C14" s="5">
        <v>2013</v>
      </c>
      <c r="D14" s="1">
        <f t="shared" si="0"/>
        <v>38</v>
      </c>
      <c r="E14" s="1">
        <v>1</v>
      </c>
      <c r="F14" s="1">
        <f t="shared" si="1"/>
        <v>39</v>
      </c>
    </row>
    <row r="15" spans="1:8" ht="15.75" customHeight="1">
      <c r="A15" s="5">
        <v>14</v>
      </c>
      <c r="B15" s="6" t="s">
        <v>187</v>
      </c>
      <c r="C15" s="5">
        <v>2002</v>
      </c>
      <c r="D15" s="1">
        <f t="shared" si="0"/>
        <v>37</v>
      </c>
      <c r="E15" s="1"/>
      <c r="F15" s="1">
        <f t="shared" si="1"/>
        <v>37</v>
      </c>
    </row>
    <row r="16" spans="1:8" ht="15.75" customHeight="1">
      <c r="A16" s="5">
        <v>15</v>
      </c>
      <c r="B16" s="6" t="s">
        <v>114</v>
      </c>
      <c r="C16" s="5">
        <v>1974</v>
      </c>
      <c r="D16" s="1">
        <f t="shared" si="0"/>
        <v>36</v>
      </c>
      <c r="E16" s="1"/>
      <c r="F16" s="1">
        <f t="shared" si="1"/>
        <v>36</v>
      </c>
    </row>
    <row r="17" spans="1:6" ht="15.75" customHeight="1">
      <c r="A17" s="5">
        <v>16</v>
      </c>
      <c r="B17" s="6" t="s">
        <v>14</v>
      </c>
      <c r="C17" s="5">
        <v>1941</v>
      </c>
      <c r="D17" s="1">
        <f t="shared" si="0"/>
        <v>35</v>
      </c>
      <c r="E17" s="1">
        <v>1</v>
      </c>
      <c r="F17" s="1">
        <f t="shared" si="1"/>
        <v>36</v>
      </c>
    </row>
    <row r="18" spans="1:6" ht="15.75" customHeight="1">
      <c r="A18" s="5">
        <v>17</v>
      </c>
      <c r="B18" s="6" t="s">
        <v>167</v>
      </c>
      <c r="C18" s="5">
        <v>1954</v>
      </c>
      <c r="D18" s="1">
        <f t="shared" si="0"/>
        <v>34</v>
      </c>
      <c r="E18" s="1"/>
      <c r="F18" s="1">
        <f t="shared" si="1"/>
        <v>34</v>
      </c>
    </row>
    <row r="19" spans="1:6" ht="15.75" customHeight="1">
      <c r="A19" s="5">
        <v>18</v>
      </c>
      <c r="B19" s="6" t="s">
        <v>134</v>
      </c>
      <c r="C19" s="5">
        <v>1967</v>
      </c>
      <c r="D19" s="1">
        <f t="shared" si="0"/>
        <v>33</v>
      </c>
      <c r="E19" s="1"/>
      <c r="F19" s="1">
        <f t="shared" si="1"/>
        <v>33</v>
      </c>
    </row>
    <row r="20" spans="1:6" ht="15.75" customHeight="1">
      <c r="A20" s="5">
        <v>19</v>
      </c>
      <c r="B20" s="6" t="s">
        <v>358</v>
      </c>
      <c r="C20" s="5">
        <v>2012</v>
      </c>
      <c r="D20" s="1">
        <f t="shared" si="0"/>
        <v>32</v>
      </c>
      <c r="E20" s="1"/>
      <c r="F20" s="1">
        <f t="shared" si="1"/>
        <v>32</v>
      </c>
    </row>
    <row r="21" spans="1:6" ht="15.75" customHeight="1">
      <c r="A21" s="5">
        <v>20</v>
      </c>
      <c r="B21" s="6" t="s">
        <v>664</v>
      </c>
      <c r="C21" s="5">
        <v>1985</v>
      </c>
      <c r="D21" s="1">
        <f t="shared" si="0"/>
        <v>31</v>
      </c>
      <c r="E21" s="1"/>
      <c r="F21" s="1">
        <f t="shared" si="1"/>
        <v>31</v>
      </c>
    </row>
    <row r="22" spans="1:6" ht="15.75" customHeight="1">
      <c r="A22" s="5">
        <v>21</v>
      </c>
      <c r="B22" s="6" t="s">
        <v>23</v>
      </c>
      <c r="C22" s="5">
        <v>1953</v>
      </c>
      <c r="D22" s="1">
        <f t="shared" si="0"/>
        <v>30</v>
      </c>
      <c r="E22" s="1"/>
      <c r="F22" s="1">
        <f t="shared" si="1"/>
        <v>30</v>
      </c>
    </row>
    <row r="23" spans="1:6" ht="15.75" customHeight="1">
      <c r="A23" s="5">
        <v>22</v>
      </c>
      <c r="B23" s="6" t="s">
        <v>192</v>
      </c>
      <c r="C23" s="5">
        <v>1955</v>
      </c>
      <c r="D23" s="1">
        <f t="shared" si="0"/>
        <v>29</v>
      </c>
      <c r="E23" s="1"/>
      <c r="F23" s="1">
        <f t="shared" si="1"/>
        <v>29</v>
      </c>
    </row>
    <row r="24" spans="1:6" ht="15.75" customHeight="1">
      <c r="A24" s="5">
        <v>23</v>
      </c>
      <c r="B24" s="6" t="s">
        <v>637</v>
      </c>
      <c r="C24" s="5">
        <v>1960</v>
      </c>
      <c r="D24" s="1">
        <f t="shared" si="0"/>
        <v>28</v>
      </c>
      <c r="E24" s="1"/>
      <c r="F24" s="1">
        <f t="shared" si="1"/>
        <v>28</v>
      </c>
    </row>
    <row r="25" spans="1:6" ht="15.75" customHeight="1">
      <c r="A25" s="5">
        <v>24</v>
      </c>
      <c r="B25" s="6" t="s">
        <v>156</v>
      </c>
      <c r="C25" s="5">
        <v>1972</v>
      </c>
      <c r="D25" s="1">
        <f t="shared" si="0"/>
        <v>27</v>
      </c>
      <c r="E25" s="1"/>
      <c r="F25" s="1">
        <f t="shared" si="1"/>
        <v>27</v>
      </c>
    </row>
    <row r="26" spans="1:6" ht="15.75" customHeight="1">
      <c r="A26" s="5">
        <v>25</v>
      </c>
      <c r="B26" s="6" t="s">
        <v>621</v>
      </c>
      <c r="C26" s="5">
        <v>2008</v>
      </c>
      <c r="D26" s="1">
        <f t="shared" si="0"/>
        <v>26</v>
      </c>
      <c r="E26" s="1"/>
      <c r="F26" s="1">
        <f t="shared" si="1"/>
        <v>26</v>
      </c>
    </row>
    <row r="27" spans="1:6" ht="15.75" customHeight="1">
      <c r="A27" s="5">
        <v>26</v>
      </c>
      <c r="B27" s="6" t="s">
        <v>50</v>
      </c>
      <c r="C27" s="5">
        <v>1949</v>
      </c>
      <c r="D27" s="1">
        <f t="shared" si="0"/>
        <v>25</v>
      </c>
      <c r="E27" s="1"/>
      <c r="F27" s="1">
        <f t="shared" si="1"/>
        <v>25</v>
      </c>
    </row>
    <row r="28" spans="1:6" ht="15.75" customHeight="1">
      <c r="A28" s="5">
        <v>27</v>
      </c>
      <c r="B28" s="6" t="s">
        <v>35</v>
      </c>
      <c r="C28" s="5">
        <v>1948</v>
      </c>
      <c r="D28" s="1">
        <f t="shared" si="0"/>
        <v>24</v>
      </c>
      <c r="E28" s="1"/>
      <c r="F28" s="1">
        <f t="shared" si="1"/>
        <v>24</v>
      </c>
    </row>
    <row r="29" spans="1:6" ht="15.75" customHeight="1">
      <c r="A29" s="5">
        <v>28</v>
      </c>
      <c r="B29" s="6" t="s">
        <v>76</v>
      </c>
      <c r="C29" s="5">
        <v>1984</v>
      </c>
      <c r="D29" s="1">
        <f t="shared" si="0"/>
        <v>23</v>
      </c>
      <c r="E29" s="1"/>
      <c r="F29" s="1">
        <f t="shared" si="1"/>
        <v>23</v>
      </c>
    </row>
    <row r="30" spans="1:6" ht="15.75" customHeight="1">
      <c r="A30" s="5">
        <v>29</v>
      </c>
      <c r="B30" s="6" t="s">
        <v>381</v>
      </c>
      <c r="C30" s="5">
        <v>2008</v>
      </c>
      <c r="D30" s="1">
        <f t="shared" si="0"/>
        <v>22</v>
      </c>
      <c r="E30" s="1">
        <v>3</v>
      </c>
      <c r="F30" s="1">
        <f t="shared" si="1"/>
        <v>25</v>
      </c>
    </row>
    <row r="31" spans="1:6" ht="15.75" customHeight="1">
      <c r="A31" s="5">
        <v>30</v>
      </c>
      <c r="B31" s="6" t="s">
        <v>320</v>
      </c>
      <c r="C31" s="5">
        <v>1995</v>
      </c>
      <c r="D31" s="1">
        <f t="shared" si="0"/>
        <v>21</v>
      </c>
      <c r="E31" s="1">
        <v>1</v>
      </c>
      <c r="F31" s="1">
        <f t="shared" si="1"/>
        <v>22</v>
      </c>
    </row>
    <row r="32" spans="1:6" ht="15.75" customHeight="1">
      <c r="A32" s="5">
        <v>31</v>
      </c>
      <c r="B32" s="6" t="s">
        <v>165</v>
      </c>
      <c r="C32" s="5">
        <v>2013</v>
      </c>
      <c r="D32" s="1">
        <f t="shared" si="0"/>
        <v>20</v>
      </c>
      <c r="E32" s="1"/>
      <c r="F32" s="1">
        <f t="shared" si="1"/>
        <v>20</v>
      </c>
    </row>
    <row r="33" spans="1:6" ht="15.75" customHeight="1">
      <c r="A33" s="5">
        <v>32</v>
      </c>
      <c r="B33" s="6" t="s">
        <v>117</v>
      </c>
      <c r="C33" s="5">
        <v>1957</v>
      </c>
      <c r="D33" s="1">
        <f t="shared" si="0"/>
        <v>19</v>
      </c>
      <c r="E33" s="1"/>
      <c r="F33" s="1">
        <f t="shared" si="1"/>
        <v>19</v>
      </c>
    </row>
    <row r="34" spans="1:6" ht="15.75" customHeight="1">
      <c r="A34" s="5">
        <v>33</v>
      </c>
      <c r="B34" s="6" t="s">
        <v>427</v>
      </c>
      <c r="C34" s="5">
        <v>2013</v>
      </c>
      <c r="D34" s="1">
        <f t="shared" si="0"/>
        <v>18</v>
      </c>
      <c r="E34" s="1"/>
      <c r="F34" s="1">
        <f t="shared" si="1"/>
        <v>18</v>
      </c>
    </row>
    <row r="35" spans="1:6" ht="15.75" customHeight="1">
      <c r="A35" s="5">
        <v>34</v>
      </c>
      <c r="B35" s="6" t="s">
        <v>68</v>
      </c>
      <c r="C35" s="5">
        <v>2017</v>
      </c>
      <c r="D35" s="1">
        <f t="shared" si="0"/>
        <v>17</v>
      </c>
      <c r="E35" s="1"/>
      <c r="F35" s="1">
        <f t="shared" si="1"/>
        <v>17</v>
      </c>
    </row>
    <row r="36" spans="1:6" ht="15.75" customHeight="1">
      <c r="A36" s="5">
        <v>35</v>
      </c>
      <c r="B36" s="6" t="s">
        <v>130</v>
      </c>
      <c r="C36" s="5">
        <v>2010</v>
      </c>
      <c r="D36" s="1">
        <f t="shared" si="0"/>
        <v>16</v>
      </c>
      <c r="E36" s="1"/>
      <c r="F36" s="1">
        <f t="shared" si="1"/>
        <v>16</v>
      </c>
    </row>
    <row r="37" spans="1:6" ht="15.75" customHeight="1">
      <c r="A37" s="5">
        <v>36</v>
      </c>
      <c r="B37" s="6" t="s">
        <v>78</v>
      </c>
      <c r="C37" s="5">
        <v>1999</v>
      </c>
      <c r="D37" s="1">
        <f t="shared" si="0"/>
        <v>15</v>
      </c>
      <c r="E37" s="1"/>
      <c r="F37" s="1">
        <f t="shared" si="1"/>
        <v>15</v>
      </c>
    </row>
    <row r="38" spans="1:6" ht="15.75" customHeight="1">
      <c r="A38" s="5">
        <v>37</v>
      </c>
      <c r="B38" s="6" t="s">
        <v>665</v>
      </c>
      <c r="C38" s="5">
        <v>1989</v>
      </c>
      <c r="D38" s="1">
        <f t="shared" si="0"/>
        <v>14</v>
      </c>
      <c r="E38" s="1"/>
      <c r="F38" s="1">
        <f t="shared" si="1"/>
        <v>14</v>
      </c>
    </row>
    <row r="39" spans="1:6" ht="15.75" customHeight="1">
      <c r="A39" s="5">
        <v>38</v>
      </c>
      <c r="B39" s="6" t="s">
        <v>126</v>
      </c>
      <c r="C39" s="5">
        <v>2017</v>
      </c>
      <c r="D39" s="1">
        <f t="shared" si="0"/>
        <v>13</v>
      </c>
      <c r="E39" s="1"/>
      <c r="F39" s="1">
        <f t="shared" si="1"/>
        <v>13</v>
      </c>
    </row>
    <row r="40" spans="1:6" ht="15.75" customHeight="1">
      <c r="A40" s="5">
        <v>39</v>
      </c>
      <c r="B40" s="6" t="s">
        <v>129</v>
      </c>
      <c r="C40" s="5">
        <v>2012</v>
      </c>
      <c r="D40" s="1">
        <f t="shared" si="0"/>
        <v>12</v>
      </c>
      <c r="E40" s="1"/>
      <c r="F40" s="1">
        <f t="shared" si="1"/>
        <v>12</v>
      </c>
    </row>
    <row r="41" spans="1:6" ht="15.75" customHeight="1">
      <c r="A41" s="5">
        <v>40</v>
      </c>
      <c r="B41" s="6" t="s">
        <v>85</v>
      </c>
      <c r="C41" s="5">
        <v>2015</v>
      </c>
      <c r="D41" s="1">
        <f t="shared" si="0"/>
        <v>11</v>
      </c>
      <c r="E41" s="1"/>
      <c r="F41" s="1">
        <f t="shared" si="1"/>
        <v>11</v>
      </c>
    </row>
    <row r="42" spans="1:6" ht="15.75" customHeight="1">
      <c r="A42" s="5">
        <v>41</v>
      </c>
      <c r="B42" s="6" t="s">
        <v>178</v>
      </c>
      <c r="C42" s="5">
        <v>2010</v>
      </c>
      <c r="D42" s="1">
        <f t="shared" si="0"/>
        <v>10</v>
      </c>
      <c r="E42" s="1"/>
      <c r="F42" s="1">
        <f t="shared" si="1"/>
        <v>10</v>
      </c>
    </row>
    <row r="43" spans="1:6" ht="15.75" customHeight="1">
      <c r="A43" s="5">
        <v>42</v>
      </c>
      <c r="B43" s="6" t="s">
        <v>472</v>
      </c>
      <c r="C43" s="5">
        <v>2005</v>
      </c>
      <c r="D43" s="1">
        <f t="shared" si="0"/>
        <v>9</v>
      </c>
      <c r="E43" s="1"/>
      <c r="F43" s="1">
        <f t="shared" si="1"/>
        <v>9</v>
      </c>
    </row>
    <row r="44" spans="1:6" ht="15.75" customHeight="1">
      <c r="A44" s="5">
        <v>43</v>
      </c>
      <c r="B44" s="6" t="s">
        <v>143</v>
      </c>
      <c r="C44" s="5">
        <v>2020</v>
      </c>
      <c r="D44" s="1">
        <f t="shared" si="0"/>
        <v>8</v>
      </c>
      <c r="E44" s="1"/>
      <c r="F44" s="1">
        <f t="shared" si="1"/>
        <v>8</v>
      </c>
    </row>
    <row r="45" spans="1:6" ht="15.75" customHeight="1">
      <c r="A45" s="5">
        <v>44</v>
      </c>
      <c r="B45" s="6" t="s">
        <v>415</v>
      </c>
      <c r="C45" s="5">
        <v>1997</v>
      </c>
      <c r="D45" s="1">
        <f t="shared" si="0"/>
        <v>7</v>
      </c>
      <c r="E45" s="1"/>
      <c r="F45" s="1">
        <f t="shared" si="1"/>
        <v>7</v>
      </c>
    </row>
    <row r="46" spans="1:6" ht="15.75" customHeight="1">
      <c r="A46" s="5">
        <v>45</v>
      </c>
      <c r="B46" s="6" t="s">
        <v>89</v>
      </c>
      <c r="C46" s="5">
        <v>1969</v>
      </c>
      <c r="D46" s="1">
        <f t="shared" si="0"/>
        <v>6</v>
      </c>
      <c r="E46" s="1"/>
      <c r="F46" s="1">
        <f t="shared" si="1"/>
        <v>6</v>
      </c>
    </row>
    <row r="47" spans="1:6" ht="15.75" customHeight="1">
      <c r="A47" s="5">
        <v>46</v>
      </c>
      <c r="B47" s="6" t="s">
        <v>304</v>
      </c>
      <c r="C47" s="5">
        <v>2018</v>
      </c>
      <c r="D47" s="1">
        <f t="shared" si="0"/>
        <v>5</v>
      </c>
      <c r="E47" s="1"/>
      <c r="F47" s="1">
        <f t="shared" si="1"/>
        <v>5</v>
      </c>
    </row>
    <row r="48" spans="1:6" ht="15.75" customHeight="1">
      <c r="A48" s="5">
        <v>47</v>
      </c>
      <c r="B48" s="6" t="s">
        <v>542</v>
      </c>
      <c r="C48" s="5">
        <v>1995</v>
      </c>
      <c r="D48" s="1">
        <f t="shared" si="0"/>
        <v>4</v>
      </c>
      <c r="E48" s="1"/>
      <c r="F48" s="1">
        <f t="shared" si="1"/>
        <v>4</v>
      </c>
    </row>
    <row r="49" spans="1:6" ht="15.75" customHeight="1">
      <c r="A49" s="5">
        <v>48</v>
      </c>
      <c r="B49" s="6" t="s">
        <v>565</v>
      </c>
      <c r="C49" s="5">
        <v>1989</v>
      </c>
      <c r="D49" s="1">
        <f t="shared" si="0"/>
        <v>3</v>
      </c>
      <c r="E49" s="1"/>
      <c r="F49" s="1">
        <f t="shared" si="1"/>
        <v>3</v>
      </c>
    </row>
    <row r="50" spans="1:6" ht="15.75" customHeight="1">
      <c r="A50" s="5">
        <v>49</v>
      </c>
      <c r="B50" s="6" t="s">
        <v>144</v>
      </c>
      <c r="C50" s="5">
        <v>2020</v>
      </c>
      <c r="D50" s="1">
        <f t="shared" si="0"/>
        <v>2</v>
      </c>
      <c r="E50" s="1"/>
      <c r="F50" s="1">
        <f t="shared" si="1"/>
        <v>2</v>
      </c>
    </row>
    <row r="51" spans="1:6" ht="15.75" customHeight="1">
      <c r="A51" s="5">
        <v>50</v>
      </c>
      <c r="B51" s="6" t="s">
        <v>583</v>
      </c>
      <c r="C51" s="5">
        <v>1956</v>
      </c>
      <c r="D51" s="1">
        <f t="shared" si="0"/>
        <v>1</v>
      </c>
      <c r="E51" s="1"/>
      <c r="F51" s="1">
        <f t="shared" si="1"/>
        <v>1</v>
      </c>
    </row>
    <row r="52" spans="1:6" ht="15.75" customHeight="1">
      <c r="C52" s="8"/>
    </row>
    <row r="53" spans="1:6" ht="15.75" customHeight="1">
      <c r="C53" s="8"/>
    </row>
    <row r="54" spans="1:6" ht="15.75" customHeight="1">
      <c r="C54" s="8"/>
    </row>
    <row r="55" spans="1:6" ht="15.75" customHeight="1">
      <c r="C55" s="8"/>
    </row>
    <row r="56" spans="1:6" ht="15.75" customHeight="1">
      <c r="C56" s="8"/>
    </row>
    <row r="57" spans="1:6" ht="15.75" customHeight="1">
      <c r="C57" s="8"/>
    </row>
    <row r="58" spans="1:6" ht="15.75" customHeight="1">
      <c r="C58" s="8"/>
    </row>
    <row r="59" spans="1:6" ht="15.75" customHeight="1">
      <c r="C59" s="8"/>
    </row>
    <row r="60" spans="1:6" ht="15.75" customHeight="1">
      <c r="C60" s="8"/>
    </row>
    <row r="61" spans="1:6" ht="15.75" customHeight="1">
      <c r="C61" s="8"/>
    </row>
    <row r="62" spans="1:6" ht="15.75" customHeight="1">
      <c r="C62" s="8"/>
    </row>
    <row r="63" spans="1:6" ht="15.75" customHeight="1">
      <c r="C63" s="8"/>
    </row>
    <row r="64" spans="1:6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>
      <c r="C251" s="8"/>
    </row>
    <row r="252" spans="3:3" ht="15.75" customHeight="1"/>
    <row r="253" spans="3:3" ht="15.75" customHeight="1"/>
    <row r="254" spans="3:3" ht="15.75" customHeight="1"/>
    <row r="255" spans="3:3" ht="15.75" customHeight="1"/>
    <row r="256" spans="3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0.77734375" customWidth="1"/>
    <col min="3" max="3" width="31.109375" customWidth="1"/>
    <col min="4" max="4" width="16.77734375" customWidth="1"/>
    <col min="5" max="5" width="5.21875" customWidth="1"/>
    <col min="6" max="9" width="2.332031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3</v>
      </c>
    </row>
    <row r="2" spans="1:11" ht="15.75" customHeight="1">
      <c r="A2" s="8">
        <v>1</v>
      </c>
      <c r="B2" s="4" t="s">
        <v>411</v>
      </c>
      <c r="C2" s="4" t="s">
        <v>477</v>
      </c>
      <c r="D2" s="4" t="s">
        <v>25</v>
      </c>
      <c r="E2" s="8">
        <f t="shared" ref="E2:E4" si="0">K$1 + (1 - A2) + IF(A2=1,6,IF(A2=2,4,IF(A2=3,2,0)))</f>
        <v>9</v>
      </c>
    </row>
    <row r="3" spans="1:11" ht="15.75" customHeight="1">
      <c r="A3" s="8">
        <v>2</v>
      </c>
      <c r="B3" s="4" t="s">
        <v>496</v>
      </c>
      <c r="C3" s="4" t="s">
        <v>259</v>
      </c>
      <c r="D3" s="4" t="s">
        <v>34</v>
      </c>
      <c r="E3" s="8">
        <f t="shared" si="0"/>
        <v>6</v>
      </c>
    </row>
    <row r="4" spans="1:11" ht="15.75" customHeight="1">
      <c r="A4" s="8">
        <v>3</v>
      </c>
      <c r="B4" s="4" t="s">
        <v>581</v>
      </c>
      <c r="C4" s="4" t="s">
        <v>501</v>
      </c>
      <c r="D4" s="4" t="s">
        <v>47</v>
      </c>
      <c r="E4" s="8">
        <f t="shared" si="0"/>
        <v>3</v>
      </c>
    </row>
    <row r="5" spans="1:11" ht="15.75" customHeight="1"/>
    <row r="6" spans="1:11" ht="15.75" customHeight="1"/>
    <row r="7" spans="1:11" ht="15.75" customHeight="1"/>
    <row r="8" spans="1:11" ht="15.75" customHeight="1"/>
    <row r="9" spans="1:11" ht="15.75" customHeight="1"/>
    <row r="10" spans="1:11" ht="15.75" customHeight="1"/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8.44140625" customWidth="1"/>
    <col min="3" max="6" width="12.6640625" customWidth="1"/>
    <col min="7" max="7" width="22.8867187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68</v>
      </c>
    </row>
    <row r="2" spans="1:8" ht="15.75" customHeight="1">
      <c r="A2" s="5">
        <v>1</v>
      </c>
      <c r="B2" s="6" t="s">
        <v>223</v>
      </c>
      <c r="C2" s="5">
        <v>2003</v>
      </c>
      <c r="D2" s="1">
        <f t="shared" ref="D2:D69" si="0">H$1 + (1 - A2)
+ IF(A2=1, 10, IF(A2=2, 6, IF(A2=3, 4, 0)))</f>
        <v>78</v>
      </c>
      <c r="E2" s="1"/>
      <c r="F2" s="1">
        <f t="shared" ref="F2:F69" si="1">SUM(D2,E2)</f>
        <v>78</v>
      </c>
    </row>
    <row r="3" spans="1:8" ht="15.75" customHeight="1">
      <c r="A3" s="5">
        <v>2</v>
      </c>
      <c r="B3" s="6" t="s">
        <v>10</v>
      </c>
      <c r="C3" s="5">
        <v>2012</v>
      </c>
      <c r="D3" s="1">
        <f t="shared" si="0"/>
        <v>73</v>
      </c>
      <c r="E3" s="1"/>
      <c r="F3" s="1">
        <f t="shared" si="1"/>
        <v>73</v>
      </c>
    </row>
    <row r="4" spans="1:8" ht="15.75" customHeight="1">
      <c r="A4" s="5">
        <v>3</v>
      </c>
      <c r="B4" s="6" t="s">
        <v>158</v>
      </c>
      <c r="C4" s="5">
        <v>2014</v>
      </c>
      <c r="D4" s="1">
        <f t="shared" si="0"/>
        <v>70</v>
      </c>
      <c r="E4" s="1">
        <v>10</v>
      </c>
      <c r="F4" s="1">
        <f t="shared" si="1"/>
        <v>80</v>
      </c>
    </row>
    <row r="5" spans="1:8" ht="15.75" customHeight="1">
      <c r="A5" s="5">
        <v>4</v>
      </c>
      <c r="B5" s="6" t="s">
        <v>100</v>
      </c>
      <c r="C5" s="5">
        <v>1980</v>
      </c>
      <c r="D5" s="1">
        <f t="shared" si="0"/>
        <v>65</v>
      </c>
      <c r="E5" s="1"/>
      <c r="F5" s="1">
        <f t="shared" si="1"/>
        <v>65</v>
      </c>
    </row>
    <row r="6" spans="1:8" ht="15.75" customHeight="1">
      <c r="A6" s="5">
        <v>5</v>
      </c>
      <c r="B6" s="6" t="s">
        <v>93</v>
      </c>
      <c r="C6" s="5">
        <v>1983</v>
      </c>
      <c r="D6" s="1">
        <f t="shared" si="0"/>
        <v>64</v>
      </c>
      <c r="E6" s="1"/>
      <c r="F6" s="1">
        <f t="shared" si="1"/>
        <v>64</v>
      </c>
    </row>
    <row r="7" spans="1:8" ht="15.75" customHeight="1">
      <c r="A7" s="5">
        <v>6</v>
      </c>
      <c r="B7" s="6" t="s">
        <v>32</v>
      </c>
      <c r="C7" s="5">
        <v>2011</v>
      </c>
      <c r="D7" s="1">
        <f t="shared" si="0"/>
        <v>63</v>
      </c>
      <c r="E7" s="1"/>
      <c r="F7" s="1">
        <f t="shared" si="1"/>
        <v>63</v>
      </c>
    </row>
    <row r="8" spans="1:8" ht="15.75" customHeight="1">
      <c r="A8" s="5">
        <v>7</v>
      </c>
      <c r="B8" s="6" t="s">
        <v>168</v>
      </c>
      <c r="C8" s="5">
        <v>1982</v>
      </c>
      <c r="D8" s="1">
        <f t="shared" si="0"/>
        <v>62</v>
      </c>
      <c r="E8" s="1"/>
      <c r="F8" s="1">
        <f t="shared" si="1"/>
        <v>62</v>
      </c>
    </row>
    <row r="9" spans="1:8" ht="15.75" customHeight="1">
      <c r="A9" s="5">
        <v>8</v>
      </c>
      <c r="B9" s="6" t="s">
        <v>134</v>
      </c>
      <c r="C9" s="5">
        <v>1967</v>
      </c>
      <c r="D9" s="1">
        <f t="shared" si="0"/>
        <v>61</v>
      </c>
      <c r="E9" s="1">
        <v>5</v>
      </c>
      <c r="F9" s="1">
        <f t="shared" si="1"/>
        <v>66</v>
      </c>
    </row>
    <row r="10" spans="1:8" ht="15.75" customHeight="1">
      <c r="A10" s="5">
        <v>9</v>
      </c>
      <c r="B10" s="6" t="s">
        <v>145</v>
      </c>
      <c r="C10" s="5">
        <v>1999</v>
      </c>
      <c r="D10" s="1">
        <f t="shared" si="0"/>
        <v>60</v>
      </c>
      <c r="E10" s="1"/>
      <c r="F10" s="1">
        <f t="shared" si="1"/>
        <v>60</v>
      </c>
    </row>
    <row r="11" spans="1:8" ht="15.75" customHeight="1">
      <c r="A11" s="5">
        <v>10</v>
      </c>
      <c r="B11" s="6" t="s">
        <v>173</v>
      </c>
      <c r="C11" s="5">
        <v>2017</v>
      </c>
      <c r="D11" s="1">
        <f t="shared" si="0"/>
        <v>59</v>
      </c>
      <c r="E11" s="1">
        <v>3</v>
      </c>
      <c r="F11" s="1">
        <f t="shared" si="1"/>
        <v>62</v>
      </c>
    </row>
    <row r="12" spans="1:8" ht="15.75" customHeight="1">
      <c r="A12" s="5">
        <v>11</v>
      </c>
      <c r="B12" s="6" t="s">
        <v>12</v>
      </c>
      <c r="C12" s="5">
        <v>1954</v>
      </c>
      <c r="D12" s="1">
        <f t="shared" si="0"/>
        <v>58</v>
      </c>
      <c r="E12" s="1">
        <v>3</v>
      </c>
      <c r="F12" s="1">
        <f t="shared" si="1"/>
        <v>61</v>
      </c>
    </row>
    <row r="13" spans="1:8" ht="15.75" customHeight="1">
      <c r="A13" s="5">
        <v>12</v>
      </c>
      <c r="B13" s="6" t="s">
        <v>127</v>
      </c>
      <c r="C13" s="5">
        <v>2014</v>
      </c>
      <c r="D13" s="1">
        <f t="shared" si="0"/>
        <v>57</v>
      </c>
      <c r="E13" s="1">
        <v>1</v>
      </c>
      <c r="F13" s="1">
        <f t="shared" si="1"/>
        <v>58</v>
      </c>
    </row>
    <row r="14" spans="1:8" ht="15.75" customHeight="1">
      <c r="A14" s="5">
        <v>13</v>
      </c>
      <c r="B14" s="6" t="s">
        <v>182</v>
      </c>
      <c r="C14" s="5">
        <v>1981</v>
      </c>
      <c r="D14" s="1">
        <f t="shared" si="0"/>
        <v>56</v>
      </c>
      <c r="E14" s="1"/>
      <c r="F14" s="1">
        <f t="shared" si="1"/>
        <v>56</v>
      </c>
    </row>
    <row r="15" spans="1:8" ht="15.75" customHeight="1">
      <c r="A15" s="5">
        <v>14</v>
      </c>
      <c r="B15" s="6" t="s">
        <v>241</v>
      </c>
      <c r="C15" s="5">
        <v>2009</v>
      </c>
      <c r="D15" s="1">
        <f t="shared" si="0"/>
        <v>55</v>
      </c>
      <c r="E15" s="1"/>
      <c r="F15" s="1">
        <f t="shared" si="1"/>
        <v>55</v>
      </c>
    </row>
    <row r="16" spans="1:8" ht="15.75" customHeight="1">
      <c r="A16" s="5">
        <v>15</v>
      </c>
      <c r="B16" s="6" t="s">
        <v>28</v>
      </c>
      <c r="C16" s="5">
        <v>1944</v>
      </c>
      <c r="D16" s="1">
        <f t="shared" si="0"/>
        <v>54</v>
      </c>
      <c r="E16" s="1">
        <v>1</v>
      </c>
      <c r="F16" s="1">
        <f t="shared" si="1"/>
        <v>55</v>
      </c>
    </row>
    <row r="17" spans="1:6" ht="15.75" customHeight="1">
      <c r="A17" s="5">
        <v>16</v>
      </c>
      <c r="B17" s="6" t="s">
        <v>249</v>
      </c>
      <c r="C17" s="5">
        <v>2006</v>
      </c>
      <c r="D17" s="1">
        <f t="shared" si="0"/>
        <v>53</v>
      </c>
      <c r="E17" s="1"/>
      <c r="F17" s="1">
        <f t="shared" si="1"/>
        <v>53</v>
      </c>
    </row>
    <row r="18" spans="1:6" ht="15.75" customHeight="1">
      <c r="A18" s="5">
        <v>17</v>
      </c>
      <c r="B18" s="6" t="s">
        <v>152</v>
      </c>
      <c r="C18" s="5">
        <v>1961</v>
      </c>
      <c r="D18" s="1">
        <f t="shared" si="0"/>
        <v>52</v>
      </c>
      <c r="E18" s="1"/>
      <c r="F18" s="1">
        <f t="shared" si="1"/>
        <v>52</v>
      </c>
    </row>
    <row r="19" spans="1:6" ht="15.75" customHeight="1">
      <c r="A19" s="5">
        <v>18</v>
      </c>
      <c r="B19" s="6" t="s">
        <v>238</v>
      </c>
      <c r="C19" s="5">
        <v>1988</v>
      </c>
      <c r="D19" s="1">
        <f t="shared" si="0"/>
        <v>51</v>
      </c>
      <c r="E19" s="1"/>
      <c r="F19" s="1">
        <f t="shared" si="1"/>
        <v>51</v>
      </c>
    </row>
    <row r="20" spans="1:6" ht="15.75" customHeight="1">
      <c r="A20" s="5">
        <v>19</v>
      </c>
      <c r="B20" s="6" t="s">
        <v>239</v>
      </c>
      <c r="C20" s="5">
        <v>1960</v>
      </c>
      <c r="D20" s="1">
        <f t="shared" si="0"/>
        <v>50</v>
      </c>
      <c r="E20" s="1"/>
      <c r="F20" s="1">
        <f t="shared" si="1"/>
        <v>50</v>
      </c>
    </row>
    <row r="21" spans="1:6" ht="15.75" customHeight="1">
      <c r="A21" s="5">
        <v>20</v>
      </c>
      <c r="B21" s="6" t="s">
        <v>303</v>
      </c>
      <c r="C21" s="5">
        <v>2008</v>
      </c>
      <c r="D21" s="1">
        <f t="shared" si="0"/>
        <v>49</v>
      </c>
      <c r="E21" s="1"/>
      <c r="F21" s="1">
        <f t="shared" si="1"/>
        <v>49</v>
      </c>
    </row>
    <row r="22" spans="1:6" ht="15.75" customHeight="1">
      <c r="A22" s="5">
        <v>21</v>
      </c>
      <c r="B22" s="6" t="s">
        <v>236</v>
      </c>
      <c r="C22" s="5">
        <v>2016</v>
      </c>
      <c r="D22" s="1">
        <f t="shared" si="0"/>
        <v>48</v>
      </c>
      <c r="E22" s="1">
        <v>3</v>
      </c>
      <c r="F22" s="1">
        <f t="shared" si="1"/>
        <v>51</v>
      </c>
    </row>
    <row r="23" spans="1:6" ht="15.75" customHeight="1">
      <c r="A23" s="5">
        <v>22</v>
      </c>
      <c r="B23" s="6" t="s">
        <v>245</v>
      </c>
      <c r="C23" s="5">
        <v>1985</v>
      </c>
      <c r="D23" s="1">
        <f t="shared" si="0"/>
        <v>47</v>
      </c>
      <c r="E23" s="1"/>
      <c r="F23" s="1">
        <f t="shared" si="1"/>
        <v>47</v>
      </c>
    </row>
    <row r="24" spans="1:6" ht="15.75" customHeight="1">
      <c r="A24" s="5">
        <v>23</v>
      </c>
      <c r="B24" s="6" t="s">
        <v>163</v>
      </c>
      <c r="C24" s="5">
        <v>2015</v>
      </c>
      <c r="D24" s="1">
        <f t="shared" si="0"/>
        <v>46</v>
      </c>
      <c r="E24" s="1">
        <v>1</v>
      </c>
      <c r="F24" s="1">
        <f t="shared" si="1"/>
        <v>47</v>
      </c>
    </row>
    <row r="25" spans="1:6" ht="15.75" customHeight="1">
      <c r="A25" s="5">
        <v>24</v>
      </c>
      <c r="B25" s="6" t="s">
        <v>23</v>
      </c>
      <c r="C25" s="5">
        <v>1953</v>
      </c>
      <c r="D25" s="1">
        <f t="shared" si="0"/>
        <v>45</v>
      </c>
      <c r="E25" s="1"/>
      <c r="F25" s="1">
        <f t="shared" si="1"/>
        <v>45</v>
      </c>
    </row>
    <row r="26" spans="1:6" ht="15.75" customHeight="1">
      <c r="A26" s="5">
        <v>25</v>
      </c>
      <c r="B26" s="6" t="s">
        <v>14</v>
      </c>
      <c r="C26" s="5">
        <v>1941</v>
      </c>
      <c r="D26" s="1">
        <f t="shared" si="0"/>
        <v>44</v>
      </c>
      <c r="E26" s="1"/>
      <c r="F26" s="1">
        <f t="shared" si="1"/>
        <v>44</v>
      </c>
    </row>
    <row r="27" spans="1:6" ht="15.75" customHeight="1">
      <c r="A27" s="5">
        <v>26</v>
      </c>
      <c r="B27" s="6" t="s">
        <v>308</v>
      </c>
      <c r="C27" s="5">
        <v>1996</v>
      </c>
      <c r="D27" s="1">
        <f t="shared" si="0"/>
        <v>43</v>
      </c>
      <c r="E27" s="1"/>
      <c r="F27" s="1">
        <f t="shared" si="1"/>
        <v>43</v>
      </c>
    </row>
    <row r="28" spans="1:6" ht="15.75" customHeight="1">
      <c r="A28" s="5">
        <v>27</v>
      </c>
      <c r="B28" s="6" t="s">
        <v>156</v>
      </c>
      <c r="C28" s="5">
        <v>1972</v>
      </c>
      <c r="D28" s="1">
        <f t="shared" si="0"/>
        <v>42</v>
      </c>
      <c r="E28" s="1"/>
      <c r="F28" s="1">
        <f t="shared" si="1"/>
        <v>42</v>
      </c>
    </row>
    <row r="29" spans="1:6" ht="15.75" customHeight="1">
      <c r="A29" s="5">
        <v>28</v>
      </c>
      <c r="B29" s="6" t="s">
        <v>268</v>
      </c>
      <c r="C29" s="5">
        <v>1983</v>
      </c>
      <c r="D29" s="1">
        <f t="shared" si="0"/>
        <v>41</v>
      </c>
      <c r="E29" s="1"/>
      <c r="F29" s="1">
        <f t="shared" si="1"/>
        <v>41</v>
      </c>
    </row>
    <row r="30" spans="1:6" ht="15.75" customHeight="1">
      <c r="A30" s="5">
        <v>29</v>
      </c>
      <c r="B30" s="6" t="s">
        <v>257</v>
      </c>
      <c r="C30" s="5">
        <v>1943</v>
      </c>
      <c r="D30" s="1">
        <f t="shared" si="0"/>
        <v>40</v>
      </c>
      <c r="E30" s="1"/>
      <c r="F30" s="1">
        <f t="shared" si="1"/>
        <v>40</v>
      </c>
    </row>
    <row r="31" spans="1:6" ht="15.75" customHeight="1">
      <c r="A31" s="5">
        <v>30</v>
      </c>
      <c r="B31" s="6" t="s">
        <v>187</v>
      </c>
      <c r="C31" s="5">
        <v>2002</v>
      </c>
      <c r="D31" s="1">
        <f t="shared" si="0"/>
        <v>39</v>
      </c>
      <c r="E31" s="1"/>
      <c r="F31" s="1">
        <f t="shared" si="1"/>
        <v>39</v>
      </c>
    </row>
    <row r="32" spans="1:6" ht="15.75" customHeight="1">
      <c r="A32" s="5">
        <v>31</v>
      </c>
      <c r="B32" s="6" t="s">
        <v>31</v>
      </c>
      <c r="C32" s="5">
        <v>1975</v>
      </c>
      <c r="D32" s="1">
        <f t="shared" si="0"/>
        <v>38</v>
      </c>
      <c r="E32" s="1"/>
      <c r="F32" s="1">
        <f t="shared" si="1"/>
        <v>38</v>
      </c>
    </row>
    <row r="33" spans="1:6" ht="15.75" customHeight="1">
      <c r="A33" s="5">
        <v>32</v>
      </c>
      <c r="B33" s="6" t="s">
        <v>8</v>
      </c>
      <c r="C33" s="5">
        <v>1975</v>
      </c>
      <c r="D33" s="1">
        <f t="shared" si="0"/>
        <v>37</v>
      </c>
      <c r="E33" s="1"/>
      <c r="F33" s="1">
        <f t="shared" si="1"/>
        <v>37</v>
      </c>
    </row>
    <row r="34" spans="1:6" ht="15.75" customHeight="1">
      <c r="A34" s="5">
        <v>33</v>
      </c>
      <c r="B34" s="6" t="s">
        <v>38</v>
      </c>
      <c r="C34" s="5">
        <v>1983</v>
      </c>
      <c r="D34" s="1">
        <f t="shared" si="0"/>
        <v>36</v>
      </c>
      <c r="E34" s="1"/>
      <c r="F34" s="1">
        <f t="shared" si="1"/>
        <v>36</v>
      </c>
    </row>
    <row r="35" spans="1:6" ht="15.75" customHeight="1">
      <c r="A35" s="5">
        <v>34</v>
      </c>
      <c r="B35" s="6" t="s">
        <v>76</v>
      </c>
      <c r="C35" s="5">
        <v>1984</v>
      </c>
      <c r="D35" s="1">
        <f t="shared" si="0"/>
        <v>35</v>
      </c>
      <c r="E35" s="1"/>
      <c r="F35" s="1">
        <f t="shared" si="1"/>
        <v>35</v>
      </c>
    </row>
    <row r="36" spans="1:6" ht="15.75" customHeight="1">
      <c r="A36" s="5">
        <v>35</v>
      </c>
      <c r="B36" s="6" t="s">
        <v>165</v>
      </c>
      <c r="C36" s="5">
        <v>2013</v>
      </c>
      <c r="D36" s="1">
        <f t="shared" si="0"/>
        <v>34</v>
      </c>
      <c r="E36" s="1"/>
      <c r="F36" s="1">
        <f t="shared" si="1"/>
        <v>34</v>
      </c>
    </row>
    <row r="37" spans="1:6" ht="15.75" customHeight="1">
      <c r="A37" s="5">
        <v>36</v>
      </c>
      <c r="B37" s="6" t="s">
        <v>226</v>
      </c>
      <c r="C37" s="5">
        <v>1972</v>
      </c>
      <c r="D37" s="1">
        <f t="shared" si="0"/>
        <v>33</v>
      </c>
      <c r="E37" s="1"/>
      <c r="F37" s="1">
        <f t="shared" si="1"/>
        <v>33</v>
      </c>
    </row>
    <row r="38" spans="1:6" ht="15.75" customHeight="1">
      <c r="A38" s="5">
        <v>37</v>
      </c>
      <c r="B38" s="6" t="s">
        <v>178</v>
      </c>
      <c r="C38" s="5">
        <v>2010</v>
      </c>
      <c r="D38" s="1">
        <f t="shared" si="0"/>
        <v>32</v>
      </c>
      <c r="E38" s="1"/>
      <c r="F38" s="1">
        <f t="shared" si="1"/>
        <v>32</v>
      </c>
    </row>
    <row r="39" spans="1:6" ht="15.75" customHeight="1">
      <c r="A39" s="5">
        <v>38</v>
      </c>
      <c r="B39" s="6" t="s">
        <v>68</v>
      </c>
      <c r="C39" s="5">
        <v>2017</v>
      </c>
      <c r="D39" s="1">
        <f t="shared" si="0"/>
        <v>31</v>
      </c>
      <c r="E39" s="1"/>
      <c r="F39" s="1">
        <f t="shared" si="1"/>
        <v>31</v>
      </c>
    </row>
    <row r="40" spans="1:6" ht="15.75" customHeight="1">
      <c r="A40" s="5">
        <v>39</v>
      </c>
      <c r="B40" s="6" t="s">
        <v>363</v>
      </c>
      <c r="C40" s="5">
        <v>1998</v>
      </c>
      <c r="D40" s="1">
        <f t="shared" si="0"/>
        <v>30</v>
      </c>
      <c r="E40" s="1"/>
      <c r="F40" s="1">
        <f t="shared" si="1"/>
        <v>30</v>
      </c>
    </row>
    <row r="41" spans="1:6" ht="15.75" customHeight="1">
      <c r="A41" s="5">
        <v>40</v>
      </c>
      <c r="B41" s="6" t="s">
        <v>366</v>
      </c>
      <c r="C41" s="5">
        <v>1998</v>
      </c>
      <c r="D41" s="1">
        <f t="shared" si="0"/>
        <v>29</v>
      </c>
      <c r="E41" s="1"/>
      <c r="F41" s="1">
        <f t="shared" si="1"/>
        <v>29</v>
      </c>
    </row>
    <row r="42" spans="1:6" ht="15.75" customHeight="1">
      <c r="A42" s="5">
        <v>40</v>
      </c>
      <c r="B42" s="6" t="s">
        <v>307</v>
      </c>
      <c r="C42" s="5">
        <v>1989</v>
      </c>
      <c r="D42" s="1">
        <f t="shared" si="0"/>
        <v>29</v>
      </c>
      <c r="E42" s="1"/>
      <c r="F42" s="1">
        <f t="shared" si="1"/>
        <v>29</v>
      </c>
    </row>
    <row r="43" spans="1:6" ht="15.75" customHeight="1">
      <c r="A43" s="5">
        <v>42</v>
      </c>
      <c r="B43" s="6" t="s">
        <v>311</v>
      </c>
      <c r="C43" s="5">
        <v>2017</v>
      </c>
      <c r="D43" s="1">
        <f t="shared" si="0"/>
        <v>27</v>
      </c>
      <c r="E43" s="1"/>
      <c r="F43" s="1">
        <f t="shared" si="1"/>
        <v>27</v>
      </c>
    </row>
    <row r="44" spans="1:6" ht="15.75" customHeight="1">
      <c r="A44" s="5">
        <v>43</v>
      </c>
      <c r="B44" s="6" t="s">
        <v>35</v>
      </c>
      <c r="C44" s="5">
        <v>1948</v>
      </c>
      <c r="D44" s="1">
        <f t="shared" si="0"/>
        <v>26</v>
      </c>
      <c r="E44" s="1"/>
      <c r="F44" s="1">
        <f t="shared" si="1"/>
        <v>26</v>
      </c>
    </row>
    <row r="45" spans="1:6" ht="15.75" customHeight="1">
      <c r="A45" s="5">
        <v>44</v>
      </c>
      <c r="B45" s="6" t="s">
        <v>378</v>
      </c>
      <c r="C45" s="5">
        <v>2008</v>
      </c>
      <c r="D45" s="1">
        <f t="shared" si="0"/>
        <v>25</v>
      </c>
      <c r="E45" s="1"/>
      <c r="F45" s="1">
        <f t="shared" si="1"/>
        <v>25</v>
      </c>
    </row>
    <row r="46" spans="1:6" ht="15.75" customHeight="1">
      <c r="A46" s="5">
        <v>45</v>
      </c>
      <c r="B46" s="6" t="s">
        <v>244</v>
      </c>
      <c r="C46" s="5">
        <v>2004</v>
      </c>
      <c r="D46" s="1">
        <f t="shared" si="0"/>
        <v>24</v>
      </c>
      <c r="E46" s="1"/>
      <c r="F46" s="1">
        <f t="shared" si="1"/>
        <v>24</v>
      </c>
    </row>
    <row r="47" spans="1:6" ht="15.75" customHeight="1">
      <c r="A47" s="5">
        <v>46</v>
      </c>
      <c r="B47" s="6" t="s">
        <v>161</v>
      </c>
      <c r="C47" s="5">
        <v>1953</v>
      </c>
      <c r="D47" s="1">
        <f t="shared" si="0"/>
        <v>23</v>
      </c>
      <c r="E47" s="1"/>
      <c r="F47" s="1">
        <f t="shared" si="1"/>
        <v>23</v>
      </c>
    </row>
    <row r="48" spans="1:6" ht="15.75" customHeight="1">
      <c r="A48" s="5">
        <v>47</v>
      </c>
      <c r="B48" s="6" t="s">
        <v>46</v>
      </c>
      <c r="C48" s="5">
        <v>1986</v>
      </c>
      <c r="D48" s="1">
        <f t="shared" si="0"/>
        <v>22</v>
      </c>
      <c r="E48" s="1"/>
      <c r="F48" s="1">
        <f t="shared" si="1"/>
        <v>22</v>
      </c>
    </row>
    <row r="49" spans="1:6" ht="15.75" customHeight="1">
      <c r="A49" s="5">
        <v>48</v>
      </c>
      <c r="B49" s="6" t="s">
        <v>78</v>
      </c>
      <c r="C49" s="5">
        <v>1999</v>
      </c>
      <c r="D49" s="1">
        <f t="shared" si="0"/>
        <v>21</v>
      </c>
      <c r="E49" s="1"/>
      <c r="F49" s="1">
        <f t="shared" si="1"/>
        <v>21</v>
      </c>
    </row>
    <row r="50" spans="1:6" ht="15.75" customHeight="1">
      <c r="A50" s="5">
        <v>49</v>
      </c>
      <c r="B50" s="6" t="s">
        <v>409</v>
      </c>
      <c r="C50" s="5">
        <v>1998</v>
      </c>
      <c r="D50" s="1">
        <f t="shared" si="0"/>
        <v>20</v>
      </c>
      <c r="E50" s="1"/>
      <c r="F50" s="1">
        <f t="shared" si="1"/>
        <v>20</v>
      </c>
    </row>
    <row r="51" spans="1:6" ht="15.75" customHeight="1">
      <c r="A51" s="5">
        <v>50</v>
      </c>
      <c r="B51" s="6" t="s">
        <v>418</v>
      </c>
      <c r="C51" s="5">
        <v>1991</v>
      </c>
      <c r="D51" s="1">
        <f t="shared" si="0"/>
        <v>19</v>
      </c>
      <c r="E51" s="1"/>
      <c r="F51" s="1">
        <f t="shared" si="1"/>
        <v>19</v>
      </c>
    </row>
    <row r="52" spans="1:6" ht="15.75" customHeight="1">
      <c r="A52" s="5">
        <v>51</v>
      </c>
      <c r="B52" s="6" t="s">
        <v>424</v>
      </c>
      <c r="C52" s="5">
        <v>2000</v>
      </c>
      <c r="D52" s="1">
        <f t="shared" si="0"/>
        <v>18</v>
      </c>
      <c r="E52" s="1"/>
      <c r="F52" s="1">
        <f t="shared" si="1"/>
        <v>18</v>
      </c>
    </row>
    <row r="53" spans="1:6" ht="15.75" customHeight="1">
      <c r="A53" s="5">
        <v>52</v>
      </c>
      <c r="B53" s="6" t="s">
        <v>50</v>
      </c>
      <c r="C53" s="5">
        <v>1949</v>
      </c>
      <c r="D53" s="1">
        <f t="shared" si="0"/>
        <v>17</v>
      </c>
      <c r="E53" s="1"/>
      <c r="F53" s="1">
        <f t="shared" si="1"/>
        <v>17</v>
      </c>
    </row>
    <row r="54" spans="1:6" ht="15.75" customHeight="1">
      <c r="A54" s="5">
        <v>53</v>
      </c>
      <c r="B54" s="6" t="s">
        <v>375</v>
      </c>
      <c r="C54" s="5">
        <v>2006</v>
      </c>
      <c r="D54" s="1">
        <f t="shared" si="0"/>
        <v>16</v>
      </c>
      <c r="E54" s="1"/>
      <c r="F54" s="1">
        <f t="shared" si="1"/>
        <v>16</v>
      </c>
    </row>
    <row r="55" spans="1:6" ht="15.75" customHeight="1">
      <c r="A55" s="5">
        <v>54</v>
      </c>
      <c r="B55" s="6" t="s">
        <v>304</v>
      </c>
      <c r="C55" s="5">
        <v>2018</v>
      </c>
      <c r="D55" s="1">
        <f t="shared" si="0"/>
        <v>15</v>
      </c>
      <c r="E55" s="1"/>
      <c r="F55" s="1">
        <f t="shared" si="1"/>
        <v>15</v>
      </c>
    </row>
    <row r="56" spans="1:6" ht="15.75" customHeight="1">
      <c r="A56" s="5">
        <v>55</v>
      </c>
      <c r="B56" s="6" t="s">
        <v>444</v>
      </c>
      <c r="C56" s="5">
        <v>2017</v>
      </c>
      <c r="D56" s="1">
        <f t="shared" si="0"/>
        <v>14</v>
      </c>
      <c r="E56" s="1"/>
      <c r="F56" s="1">
        <f t="shared" si="1"/>
        <v>14</v>
      </c>
    </row>
    <row r="57" spans="1:6" ht="15.75" customHeight="1">
      <c r="A57" s="5">
        <v>56</v>
      </c>
      <c r="B57" s="6" t="s">
        <v>403</v>
      </c>
      <c r="C57" s="5">
        <v>2000</v>
      </c>
      <c r="D57" s="1">
        <f t="shared" si="0"/>
        <v>13</v>
      </c>
      <c r="E57" s="1"/>
      <c r="F57" s="1">
        <f t="shared" si="1"/>
        <v>13</v>
      </c>
    </row>
    <row r="58" spans="1:6" ht="15.75" customHeight="1">
      <c r="A58" s="5">
        <v>57</v>
      </c>
      <c r="B58" s="6" t="s">
        <v>83</v>
      </c>
      <c r="C58" s="5">
        <v>2015</v>
      </c>
      <c r="D58" s="1">
        <f t="shared" si="0"/>
        <v>12</v>
      </c>
      <c r="E58" s="1"/>
      <c r="F58" s="1">
        <f t="shared" si="1"/>
        <v>12</v>
      </c>
    </row>
    <row r="59" spans="1:6" ht="15.75" customHeight="1">
      <c r="A59" s="5">
        <v>58</v>
      </c>
      <c r="B59" s="6" t="s">
        <v>466</v>
      </c>
      <c r="C59" s="5">
        <v>2012</v>
      </c>
      <c r="D59" s="1">
        <f t="shared" si="0"/>
        <v>11</v>
      </c>
      <c r="E59" s="1"/>
      <c r="F59" s="1">
        <f t="shared" si="1"/>
        <v>11</v>
      </c>
    </row>
    <row r="60" spans="1:6" ht="15.75" customHeight="1">
      <c r="A60" s="5">
        <v>59</v>
      </c>
      <c r="B60" s="6" t="s">
        <v>471</v>
      </c>
      <c r="C60" s="5">
        <v>2010</v>
      </c>
      <c r="D60" s="1">
        <f t="shared" si="0"/>
        <v>10</v>
      </c>
      <c r="E60" s="1"/>
      <c r="F60" s="1">
        <f t="shared" si="1"/>
        <v>10</v>
      </c>
    </row>
    <row r="61" spans="1:6" ht="15.75" customHeight="1">
      <c r="A61" s="5">
        <v>60</v>
      </c>
      <c r="B61" s="6" t="s">
        <v>476</v>
      </c>
      <c r="C61" s="5">
        <v>2014</v>
      </c>
      <c r="D61" s="1">
        <f t="shared" si="0"/>
        <v>9</v>
      </c>
      <c r="E61" s="1"/>
      <c r="F61" s="1">
        <f t="shared" si="1"/>
        <v>9</v>
      </c>
    </row>
    <row r="62" spans="1:6" ht="15.75" customHeight="1">
      <c r="A62" s="5">
        <v>61</v>
      </c>
      <c r="B62" s="6" t="s">
        <v>490</v>
      </c>
      <c r="C62" s="5">
        <v>2009</v>
      </c>
      <c r="D62" s="1">
        <f t="shared" si="0"/>
        <v>8</v>
      </c>
      <c r="E62" s="1"/>
      <c r="F62" s="1">
        <f t="shared" si="1"/>
        <v>8</v>
      </c>
    </row>
    <row r="63" spans="1:6" ht="15.75" customHeight="1">
      <c r="A63" s="5">
        <v>62</v>
      </c>
      <c r="B63" s="6" t="s">
        <v>513</v>
      </c>
      <c r="C63" s="5">
        <v>2014</v>
      </c>
      <c r="D63" s="1">
        <f t="shared" si="0"/>
        <v>7</v>
      </c>
      <c r="E63" s="1"/>
      <c r="F63" s="1">
        <f t="shared" si="1"/>
        <v>7</v>
      </c>
    </row>
    <row r="64" spans="1:6" ht="15.75" customHeight="1">
      <c r="A64" s="5">
        <v>63</v>
      </c>
      <c r="B64" s="6" t="s">
        <v>526</v>
      </c>
      <c r="C64" s="5">
        <v>2020</v>
      </c>
      <c r="D64" s="1">
        <f t="shared" si="0"/>
        <v>6</v>
      </c>
      <c r="E64" s="1"/>
      <c r="F64" s="1">
        <f t="shared" si="1"/>
        <v>6</v>
      </c>
    </row>
    <row r="65" spans="1:6" ht="15.75" customHeight="1">
      <c r="A65" s="5">
        <v>64</v>
      </c>
      <c r="B65" s="6" t="s">
        <v>534</v>
      </c>
      <c r="C65" s="5">
        <v>2005</v>
      </c>
      <c r="D65" s="1">
        <f t="shared" si="0"/>
        <v>5</v>
      </c>
      <c r="E65" s="1"/>
      <c r="F65" s="1">
        <f t="shared" si="1"/>
        <v>5</v>
      </c>
    </row>
    <row r="66" spans="1:6" ht="15.75" customHeight="1">
      <c r="A66" s="5">
        <v>65</v>
      </c>
      <c r="B66" s="6" t="s">
        <v>540</v>
      </c>
      <c r="C66" s="5">
        <v>2013</v>
      </c>
      <c r="D66" s="1">
        <f t="shared" si="0"/>
        <v>4</v>
      </c>
      <c r="E66" s="1"/>
      <c r="F66" s="1">
        <f t="shared" si="1"/>
        <v>4</v>
      </c>
    </row>
    <row r="67" spans="1:6" ht="15.75" customHeight="1">
      <c r="A67" s="5">
        <v>66</v>
      </c>
      <c r="B67" s="6" t="s">
        <v>564</v>
      </c>
      <c r="C67" s="5">
        <v>2020</v>
      </c>
      <c r="D67" s="1">
        <f t="shared" si="0"/>
        <v>3</v>
      </c>
      <c r="E67" s="1"/>
      <c r="F67" s="1">
        <f t="shared" si="1"/>
        <v>3</v>
      </c>
    </row>
    <row r="68" spans="1:6" ht="15.75" customHeight="1">
      <c r="A68" s="5">
        <v>67</v>
      </c>
      <c r="B68" s="6" t="s">
        <v>569</v>
      </c>
      <c r="C68" s="5">
        <v>1960</v>
      </c>
      <c r="D68" s="1">
        <f t="shared" si="0"/>
        <v>2</v>
      </c>
      <c r="E68" s="1"/>
      <c r="F68" s="1">
        <f t="shared" si="1"/>
        <v>2</v>
      </c>
    </row>
    <row r="69" spans="1:6" ht="15.75" customHeight="1">
      <c r="A69" s="5">
        <v>68</v>
      </c>
      <c r="B69" s="6" t="s">
        <v>596</v>
      </c>
      <c r="C69" s="5">
        <v>1998</v>
      </c>
      <c r="D69" s="1">
        <f t="shared" si="0"/>
        <v>1</v>
      </c>
      <c r="E69" s="1"/>
      <c r="F69" s="1">
        <f t="shared" si="1"/>
        <v>1</v>
      </c>
    </row>
    <row r="70" spans="1:6" ht="15.75" customHeight="1">
      <c r="C70" s="8"/>
    </row>
    <row r="71" spans="1:6" ht="15.75" customHeight="1">
      <c r="C71" s="8"/>
    </row>
    <row r="72" spans="1:6" ht="15.75" customHeight="1">
      <c r="C72" s="8"/>
    </row>
    <row r="73" spans="1:6" ht="15.75" customHeight="1">
      <c r="C73" s="8"/>
    </row>
    <row r="74" spans="1:6" ht="15.75" customHeight="1">
      <c r="C74" s="8"/>
    </row>
    <row r="75" spans="1:6" ht="15.75" customHeight="1">
      <c r="C75" s="8"/>
    </row>
    <row r="76" spans="1:6" ht="15.75" customHeight="1">
      <c r="C76" s="8"/>
    </row>
    <row r="77" spans="1:6" ht="15.75" customHeight="1">
      <c r="C77" s="8"/>
    </row>
    <row r="78" spans="1:6" ht="15.75" customHeight="1">
      <c r="C78" s="8"/>
    </row>
    <row r="79" spans="1:6" ht="15.75" customHeight="1">
      <c r="C79" s="8"/>
    </row>
    <row r="80" spans="1:6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>
      <c r="C251" s="8"/>
    </row>
    <row r="252" spans="3:3" ht="15.75" customHeight="1">
      <c r="C252" s="8"/>
    </row>
    <row r="253" spans="3:3" ht="15.75" customHeight="1">
      <c r="C253" s="8"/>
    </row>
    <row r="254" spans="3:3" ht="15.75" customHeight="1">
      <c r="C254" s="8"/>
    </row>
    <row r="255" spans="3:3" ht="15.75" customHeight="1">
      <c r="C255" s="8"/>
    </row>
    <row r="256" spans="3:3" ht="15.75" customHeight="1">
      <c r="C256" s="8"/>
    </row>
    <row r="257" spans="3:3" ht="15.75" customHeight="1">
      <c r="C257" s="8"/>
    </row>
    <row r="258" spans="3:3" ht="15.75" customHeight="1">
      <c r="C258" s="8"/>
    </row>
    <row r="259" spans="3:3" ht="15.75" customHeight="1">
      <c r="C259" s="8"/>
    </row>
    <row r="260" spans="3:3" ht="15.75" customHeight="1">
      <c r="C260" s="8"/>
    </row>
    <row r="261" spans="3:3" ht="15.75" customHeight="1">
      <c r="C261" s="8"/>
    </row>
    <row r="262" spans="3:3" ht="15.75" customHeight="1">
      <c r="C262" s="8"/>
    </row>
    <row r="263" spans="3:3" ht="15.75" customHeight="1">
      <c r="C263" s="8"/>
    </row>
    <row r="264" spans="3:3" ht="15.75" customHeight="1">
      <c r="C264" s="8"/>
    </row>
    <row r="265" spans="3:3" ht="15.75" customHeight="1">
      <c r="C265" s="8"/>
    </row>
    <row r="266" spans="3:3" ht="15.75" customHeight="1">
      <c r="C266" s="8"/>
    </row>
    <row r="267" spans="3:3" ht="15.75" customHeight="1">
      <c r="C267" s="8"/>
    </row>
    <row r="268" spans="3:3" ht="15.75" customHeight="1">
      <c r="C268" s="8"/>
    </row>
    <row r="269" spans="3:3" ht="15.75" customHeight="1">
      <c r="C269" s="8"/>
    </row>
    <row r="270" spans="3:3" ht="15.75" customHeight="1"/>
    <row r="271" spans="3:3" ht="15.75" customHeight="1"/>
    <row r="272" spans="3:3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4.109375" customWidth="1"/>
    <col min="3" max="3" width="31.109375" customWidth="1"/>
    <col min="4" max="4" width="23.21875" customWidth="1"/>
    <col min="5" max="5" width="5.21875" customWidth="1"/>
    <col min="6" max="6" width="12.664062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11</v>
      </c>
    </row>
    <row r="2" spans="1:11" ht="15.75" customHeight="1">
      <c r="A2" s="8">
        <v>1</v>
      </c>
      <c r="B2" s="4" t="s">
        <v>623</v>
      </c>
      <c r="C2" s="4" t="s">
        <v>624</v>
      </c>
      <c r="D2" s="4" t="s">
        <v>40</v>
      </c>
      <c r="E2" s="8">
        <f t="shared" ref="E2:E12" si="0">K$1 + (1 - A2) + IF(A2=1,6,IF(A2=2,4,IF(A2=3,2,0)))</f>
        <v>17</v>
      </c>
    </row>
    <row r="3" spans="1:11" ht="15.75" customHeight="1">
      <c r="A3" s="8">
        <v>2</v>
      </c>
      <c r="B3" s="4" t="s">
        <v>655</v>
      </c>
      <c r="C3" s="4" t="s">
        <v>656</v>
      </c>
      <c r="D3" s="4" t="s">
        <v>666</v>
      </c>
      <c r="E3" s="8">
        <f t="shared" si="0"/>
        <v>14</v>
      </c>
    </row>
    <row r="4" spans="1:11" ht="15.75" customHeight="1">
      <c r="A4" s="8">
        <v>3</v>
      </c>
      <c r="B4" s="4" t="s">
        <v>635</v>
      </c>
      <c r="C4" s="4" t="s">
        <v>667</v>
      </c>
      <c r="D4" s="4" t="s">
        <v>51</v>
      </c>
      <c r="E4" s="8">
        <f t="shared" si="0"/>
        <v>11</v>
      </c>
    </row>
    <row r="5" spans="1:11" ht="15.75" customHeight="1">
      <c r="A5" s="8">
        <v>4</v>
      </c>
      <c r="B5" s="4" t="s">
        <v>658</v>
      </c>
      <c r="C5" s="4" t="s">
        <v>657</v>
      </c>
      <c r="D5" s="4" t="s">
        <v>43</v>
      </c>
      <c r="E5" s="8">
        <f t="shared" si="0"/>
        <v>8</v>
      </c>
    </row>
    <row r="6" spans="1:11" ht="15.75" customHeight="1">
      <c r="A6" s="8">
        <v>5</v>
      </c>
      <c r="B6" s="4" t="s">
        <v>286</v>
      </c>
      <c r="C6" s="4" t="s">
        <v>374</v>
      </c>
      <c r="D6" s="4" t="s">
        <v>30</v>
      </c>
      <c r="E6" s="8">
        <f t="shared" si="0"/>
        <v>7</v>
      </c>
    </row>
    <row r="7" spans="1:11" ht="15.75" customHeight="1">
      <c r="A7" s="8">
        <v>6</v>
      </c>
      <c r="B7" s="4" t="s">
        <v>629</v>
      </c>
      <c r="C7" s="4" t="s">
        <v>668</v>
      </c>
      <c r="D7" s="4" t="s">
        <v>87</v>
      </c>
      <c r="E7" s="8">
        <f t="shared" si="0"/>
        <v>6</v>
      </c>
    </row>
    <row r="8" spans="1:11" ht="15.75" customHeight="1">
      <c r="A8" s="8">
        <v>7</v>
      </c>
      <c r="B8" s="4" t="s">
        <v>669</v>
      </c>
      <c r="C8" s="4" t="s">
        <v>670</v>
      </c>
      <c r="D8" s="4" t="s">
        <v>84</v>
      </c>
      <c r="E8" s="8">
        <f t="shared" si="0"/>
        <v>5</v>
      </c>
    </row>
    <row r="9" spans="1:11" ht="15.75" customHeight="1">
      <c r="A9" s="8">
        <v>8</v>
      </c>
      <c r="B9" s="4" t="s">
        <v>584</v>
      </c>
      <c r="C9" s="4" t="s">
        <v>671</v>
      </c>
      <c r="D9" s="4" t="s">
        <v>105</v>
      </c>
      <c r="E9" s="8">
        <f t="shared" si="0"/>
        <v>4</v>
      </c>
    </row>
    <row r="10" spans="1:11" ht="15.75" customHeight="1">
      <c r="A10" s="8">
        <v>9</v>
      </c>
      <c r="B10" s="4" t="s">
        <v>585</v>
      </c>
      <c r="C10" s="4" t="s">
        <v>672</v>
      </c>
      <c r="D10" s="4" t="s">
        <v>109</v>
      </c>
      <c r="E10" s="8">
        <f t="shared" si="0"/>
        <v>3</v>
      </c>
    </row>
    <row r="11" spans="1:11" ht="15.75" customHeight="1">
      <c r="A11" s="8">
        <v>10</v>
      </c>
      <c r="B11" s="4" t="s">
        <v>673</v>
      </c>
      <c r="C11" s="4" t="s">
        <v>674</v>
      </c>
      <c r="D11" s="4" t="s">
        <v>132</v>
      </c>
      <c r="E11" s="8">
        <f t="shared" si="0"/>
        <v>2</v>
      </c>
    </row>
    <row r="12" spans="1:11" ht="15.75" customHeight="1">
      <c r="A12" s="8">
        <v>11</v>
      </c>
      <c r="B12" s="4" t="s">
        <v>675</v>
      </c>
      <c r="C12" s="4" t="s">
        <v>676</v>
      </c>
      <c r="D12" s="4" t="s">
        <v>172</v>
      </c>
      <c r="E12" s="8">
        <f t="shared" si="0"/>
        <v>1</v>
      </c>
    </row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5.109375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63</v>
      </c>
    </row>
    <row r="2" spans="1:8" ht="15.75" customHeight="1">
      <c r="A2" s="5">
        <v>1</v>
      </c>
      <c r="B2" s="6" t="s">
        <v>22</v>
      </c>
      <c r="C2" s="5">
        <v>1991</v>
      </c>
      <c r="D2" s="1">
        <f t="shared" ref="D2:D64" si="0">H$1 + (1 - A2)
+ IF(A2=1, 10, IF(A2=2, 6, IF(A2=3, 4, 0)))</f>
        <v>73</v>
      </c>
      <c r="E2" s="1"/>
      <c r="F2" s="1">
        <f t="shared" ref="F2:F64" si="1">SUM(D2,E2)</f>
        <v>73</v>
      </c>
    </row>
    <row r="3" spans="1:8" ht="15.75" customHeight="1">
      <c r="A3" s="5">
        <v>2</v>
      </c>
      <c r="B3" s="6" t="s">
        <v>32</v>
      </c>
      <c r="C3" s="5">
        <v>2011</v>
      </c>
      <c r="D3" s="1">
        <f t="shared" si="0"/>
        <v>68</v>
      </c>
      <c r="E3" s="1"/>
      <c r="F3" s="1">
        <f t="shared" si="1"/>
        <v>68</v>
      </c>
    </row>
    <row r="4" spans="1:8" ht="15.75" customHeight="1">
      <c r="A4" s="5">
        <v>3</v>
      </c>
      <c r="B4" s="6" t="s">
        <v>124</v>
      </c>
      <c r="C4" s="5">
        <v>1973</v>
      </c>
      <c r="D4" s="1">
        <f t="shared" si="0"/>
        <v>65</v>
      </c>
      <c r="E4" s="1"/>
      <c r="F4" s="1">
        <f t="shared" si="1"/>
        <v>65</v>
      </c>
    </row>
    <row r="5" spans="1:8" ht="15.75" customHeight="1">
      <c r="A5" s="5">
        <v>4</v>
      </c>
      <c r="B5" s="6" t="s">
        <v>93</v>
      </c>
      <c r="C5" s="5">
        <v>1983</v>
      </c>
      <c r="D5" s="1">
        <f t="shared" si="0"/>
        <v>60</v>
      </c>
      <c r="E5" s="1"/>
      <c r="F5" s="1">
        <f t="shared" si="1"/>
        <v>60</v>
      </c>
    </row>
    <row r="6" spans="1:8" ht="15.75" customHeight="1">
      <c r="A6" s="5">
        <v>5</v>
      </c>
      <c r="B6" s="6" t="s">
        <v>108</v>
      </c>
      <c r="C6" s="5">
        <v>1987</v>
      </c>
      <c r="D6" s="1">
        <f t="shared" si="0"/>
        <v>59</v>
      </c>
      <c r="E6" s="1"/>
      <c r="F6" s="1">
        <f t="shared" si="1"/>
        <v>59</v>
      </c>
    </row>
    <row r="7" spans="1:8" ht="15.75" customHeight="1">
      <c r="A7" s="5">
        <v>6</v>
      </c>
      <c r="B7" s="6" t="s">
        <v>273</v>
      </c>
      <c r="C7" s="5">
        <v>2005</v>
      </c>
      <c r="D7" s="1">
        <f t="shared" si="0"/>
        <v>58</v>
      </c>
      <c r="E7" s="1"/>
      <c r="F7" s="1">
        <f t="shared" si="1"/>
        <v>58</v>
      </c>
    </row>
    <row r="8" spans="1:8" ht="15.75" customHeight="1">
      <c r="A8" s="5">
        <v>7</v>
      </c>
      <c r="B8" s="6" t="s">
        <v>279</v>
      </c>
      <c r="C8" s="5">
        <v>2006</v>
      </c>
      <c r="D8" s="1">
        <f t="shared" si="0"/>
        <v>57</v>
      </c>
      <c r="E8" s="1"/>
      <c r="F8" s="1">
        <f t="shared" si="1"/>
        <v>57</v>
      </c>
    </row>
    <row r="9" spans="1:8" ht="15.75" customHeight="1">
      <c r="A9" s="5">
        <v>8</v>
      </c>
      <c r="B9" s="6" t="s">
        <v>29</v>
      </c>
      <c r="C9" s="5">
        <v>1988</v>
      </c>
      <c r="D9" s="1">
        <f t="shared" si="0"/>
        <v>56</v>
      </c>
      <c r="E9" s="1"/>
      <c r="F9" s="1">
        <f t="shared" si="1"/>
        <v>56</v>
      </c>
    </row>
    <row r="10" spans="1:8" ht="15.75" customHeight="1">
      <c r="A10" s="5">
        <v>9</v>
      </c>
      <c r="B10" s="6" t="s">
        <v>171</v>
      </c>
      <c r="C10" s="5">
        <v>1960</v>
      </c>
      <c r="D10" s="1">
        <f t="shared" si="0"/>
        <v>55</v>
      </c>
      <c r="E10" s="1">
        <v>5</v>
      </c>
      <c r="F10" s="1">
        <f t="shared" si="1"/>
        <v>60</v>
      </c>
    </row>
    <row r="11" spans="1:8" ht="15.75" customHeight="1">
      <c r="A11" s="5">
        <v>10</v>
      </c>
      <c r="B11" s="6" t="s">
        <v>100</v>
      </c>
      <c r="C11" s="5">
        <v>1980</v>
      </c>
      <c r="D11" s="1">
        <f t="shared" si="0"/>
        <v>54</v>
      </c>
      <c r="E11" s="1"/>
      <c r="F11" s="1">
        <f t="shared" si="1"/>
        <v>54</v>
      </c>
    </row>
    <row r="12" spans="1:8" ht="15.75" customHeight="1">
      <c r="A12" s="5">
        <v>11</v>
      </c>
      <c r="B12" s="6" t="s">
        <v>104</v>
      </c>
      <c r="C12" s="5">
        <v>2009</v>
      </c>
      <c r="D12" s="1">
        <f t="shared" si="0"/>
        <v>53</v>
      </c>
      <c r="E12" s="1"/>
      <c r="F12" s="1">
        <f t="shared" si="1"/>
        <v>53</v>
      </c>
    </row>
    <row r="13" spans="1:8" ht="15.75" customHeight="1">
      <c r="A13" s="5">
        <v>12</v>
      </c>
      <c r="B13" s="6" t="s">
        <v>218</v>
      </c>
      <c r="C13" s="5">
        <v>1990</v>
      </c>
      <c r="D13" s="1">
        <f t="shared" si="0"/>
        <v>52</v>
      </c>
      <c r="E13" s="1"/>
      <c r="F13" s="1">
        <f t="shared" si="1"/>
        <v>52</v>
      </c>
    </row>
    <row r="14" spans="1:8" ht="15.75" customHeight="1">
      <c r="A14" s="5">
        <v>13</v>
      </c>
      <c r="B14" s="6" t="s">
        <v>16</v>
      </c>
      <c r="C14" s="5">
        <v>1991</v>
      </c>
      <c r="D14" s="1">
        <f t="shared" si="0"/>
        <v>51</v>
      </c>
      <c r="E14" s="1"/>
      <c r="F14" s="1">
        <f t="shared" si="1"/>
        <v>51</v>
      </c>
    </row>
    <row r="15" spans="1:8" ht="15.75" customHeight="1">
      <c r="A15" s="5">
        <v>14</v>
      </c>
      <c r="B15" s="6" t="s">
        <v>145</v>
      </c>
      <c r="C15" s="5">
        <v>1999</v>
      </c>
      <c r="D15" s="1">
        <f t="shared" si="0"/>
        <v>50</v>
      </c>
      <c r="E15" s="1"/>
      <c r="F15" s="1">
        <f t="shared" si="1"/>
        <v>50</v>
      </c>
    </row>
    <row r="16" spans="1:8" ht="15.75" customHeight="1">
      <c r="A16" s="5">
        <v>15</v>
      </c>
      <c r="B16" s="6" t="s">
        <v>38</v>
      </c>
      <c r="C16" s="5">
        <v>1983</v>
      </c>
      <c r="D16" s="1">
        <f t="shared" si="0"/>
        <v>49</v>
      </c>
      <c r="E16" s="1"/>
      <c r="F16" s="1">
        <f t="shared" si="1"/>
        <v>49</v>
      </c>
    </row>
    <row r="17" spans="1:6" ht="15.75" customHeight="1">
      <c r="A17" s="5">
        <v>16</v>
      </c>
      <c r="B17" s="6" t="s">
        <v>12</v>
      </c>
      <c r="C17" s="5">
        <v>1954</v>
      </c>
      <c r="D17" s="1">
        <f t="shared" si="0"/>
        <v>48</v>
      </c>
      <c r="E17" s="1">
        <v>3</v>
      </c>
      <c r="F17" s="1">
        <f t="shared" si="1"/>
        <v>51</v>
      </c>
    </row>
    <row r="18" spans="1:6" ht="15.75" customHeight="1">
      <c r="A18" s="5">
        <v>17</v>
      </c>
      <c r="B18" s="6" t="s">
        <v>246</v>
      </c>
      <c r="C18" s="5">
        <v>1954</v>
      </c>
      <c r="D18" s="1">
        <f t="shared" si="0"/>
        <v>47</v>
      </c>
      <c r="E18" s="1">
        <v>1</v>
      </c>
      <c r="F18" s="1">
        <f t="shared" si="1"/>
        <v>48</v>
      </c>
    </row>
    <row r="19" spans="1:6" ht="15.75" customHeight="1">
      <c r="A19" s="5">
        <v>18</v>
      </c>
      <c r="B19" s="6" t="s">
        <v>28</v>
      </c>
      <c r="C19" s="5">
        <v>1944</v>
      </c>
      <c r="D19" s="1">
        <f t="shared" si="0"/>
        <v>46</v>
      </c>
      <c r="E19" s="1"/>
      <c r="F19" s="1">
        <f t="shared" si="1"/>
        <v>46</v>
      </c>
    </row>
    <row r="20" spans="1:6" ht="15.75" customHeight="1">
      <c r="A20" s="5">
        <v>19</v>
      </c>
      <c r="B20" s="6" t="s">
        <v>42</v>
      </c>
      <c r="C20" s="5">
        <v>1974</v>
      </c>
      <c r="D20" s="1">
        <f t="shared" si="0"/>
        <v>45</v>
      </c>
      <c r="E20" s="1">
        <v>5</v>
      </c>
      <c r="F20" s="1">
        <f t="shared" si="1"/>
        <v>50</v>
      </c>
    </row>
    <row r="21" spans="1:6" ht="15.75" customHeight="1">
      <c r="A21" s="5">
        <v>20</v>
      </c>
      <c r="B21" s="6" t="s">
        <v>152</v>
      </c>
      <c r="C21" s="5">
        <v>1961</v>
      </c>
      <c r="D21" s="1">
        <f t="shared" si="0"/>
        <v>44</v>
      </c>
      <c r="E21" s="1"/>
      <c r="F21" s="1">
        <f t="shared" si="1"/>
        <v>44</v>
      </c>
    </row>
    <row r="22" spans="1:6" ht="15.75" customHeight="1">
      <c r="A22" s="5">
        <v>21</v>
      </c>
      <c r="B22" s="6" t="s">
        <v>187</v>
      </c>
      <c r="C22" s="5">
        <v>2002</v>
      </c>
      <c r="D22" s="1">
        <f t="shared" si="0"/>
        <v>43</v>
      </c>
      <c r="E22" s="1"/>
      <c r="F22" s="1">
        <f t="shared" si="1"/>
        <v>43</v>
      </c>
    </row>
    <row r="23" spans="1:6" ht="15.75" customHeight="1">
      <c r="A23" s="5">
        <v>22</v>
      </c>
      <c r="B23" s="6" t="s">
        <v>312</v>
      </c>
      <c r="C23" s="5">
        <v>1999</v>
      </c>
      <c r="D23" s="1">
        <f t="shared" si="0"/>
        <v>42</v>
      </c>
      <c r="E23" s="1"/>
      <c r="F23" s="1">
        <f t="shared" si="1"/>
        <v>42</v>
      </c>
    </row>
    <row r="24" spans="1:6" ht="15.75" customHeight="1">
      <c r="A24" s="5">
        <v>23</v>
      </c>
      <c r="B24" s="6" t="s">
        <v>315</v>
      </c>
      <c r="C24" s="5">
        <v>2006</v>
      </c>
      <c r="D24" s="1">
        <f t="shared" si="0"/>
        <v>41</v>
      </c>
      <c r="E24" s="1"/>
      <c r="F24" s="1">
        <f t="shared" si="1"/>
        <v>41</v>
      </c>
    </row>
    <row r="25" spans="1:6" ht="15.75" customHeight="1">
      <c r="A25" s="5">
        <v>24</v>
      </c>
      <c r="B25" s="6" t="s">
        <v>33</v>
      </c>
      <c r="C25" s="5">
        <v>1955</v>
      </c>
      <c r="D25" s="1">
        <f t="shared" si="0"/>
        <v>40</v>
      </c>
      <c r="E25" s="1"/>
      <c r="F25" s="1">
        <f t="shared" si="1"/>
        <v>40</v>
      </c>
    </row>
    <row r="26" spans="1:6" ht="15.75" customHeight="1">
      <c r="A26" s="5">
        <v>25</v>
      </c>
      <c r="B26" s="6" t="s">
        <v>319</v>
      </c>
      <c r="C26" s="5">
        <v>1955</v>
      </c>
      <c r="D26" s="1">
        <f t="shared" si="0"/>
        <v>39</v>
      </c>
      <c r="E26" s="1"/>
      <c r="F26" s="1">
        <f t="shared" si="1"/>
        <v>39</v>
      </c>
    </row>
    <row r="27" spans="1:6" ht="15.75" customHeight="1">
      <c r="A27" s="5">
        <v>26</v>
      </c>
      <c r="B27" s="6" t="s">
        <v>322</v>
      </c>
      <c r="C27" s="5">
        <v>1998</v>
      </c>
      <c r="D27" s="1">
        <f t="shared" si="0"/>
        <v>38</v>
      </c>
      <c r="E27" s="1"/>
      <c r="F27" s="1">
        <f t="shared" si="1"/>
        <v>38</v>
      </c>
    </row>
    <row r="28" spans="1:6" ht="15.75" customHeight="1">
      <c r="A28" s="5">
        <v>27</v>
      </c>
      <c r="B28" s="6" t="s">
        <v>192</v>
      </c>
      <c r="C28" s="5">
        <v>1955</v>
      </c>
      <c r="D28" s="1">
        <f t="shared" si="0"/>
        <v>37</v>
      </c>
      <c r="E28" s="1"/>
      <c r="F28" s="1">
        <f t="shared" si="1"/>
        <v>37</v>
      </c>
    </row>
    <row r="29" spans="1:6" ht="15.75" customHeight="1">
      <c r="A29" s="5">
        <v>28</v>
      </c>
      <c r="B29" s="6" t="s">
        <v>50</v>
      </c>
      <c r="C29" s="5">
        <v>1949</v>
      </c>
      <c r="D29" s="1">
        <f t="shared" si="0"/>
        <v>36</v>
      </c>
      <c r="E29" s="1"/>
      <c r="F29" s="1">
        <f t="shared" si="1"/>
        <v>36</v>
      </c>
    </row>
    <row r="30" spans="1:6" ht="15.75" customHeight="1">
      <c r="A30" s="5">
        <v>29</v>
      </c>
      <c r="B30" s="6" t="s">
        <v>255</v>
      </c>
      <c r="C30" s="5">
        <v>1973</v>
      </c>
      <c r="D30" s="1">
        <f t="shared" si="0"/>
        <v>35</v>
      </c>
      <c r="E30" s="1"/>
      <c r="F30" s="1">
        <f t="shared" si="1"/>
        <v>35</v>
      </c>
    </row>
    <row r="31" spans="1:6" ht="15.75" customHeight="1">
      <c r="A31" s="5">
        <v>30</v>
      </c>
      <c r="B31" s="6" t="s">
        <v>292</v>
      </c>
      <c r="C31" s="5">
        <v>1991</v>
      </c>
      <c r="D31" s="1">
        <f t="shared" si="0"/>
        <v>34</v>
      </c>
      <c r="E31" s="1"/>
      <c r="F31" s="1">
        <f t="shared" si="1"/>
        <v>34</v>
      </c>
    </row>
    <row r="32" spans="1:6" ht="15.75" customHeight="1">
      <c r="A32" s="5">
        <v>31</v>
      </c>
      <c r="B32" s="6" t="s">
        <v>345</v>
      </c>
      <c r="C32" s="5">
        <v>2012</v>
      </c>
      <c r="D32" s="1">
        <f t="shared" si="0"/>
        <v>33</v>
      </c>
      <c r="E32" s="1"/>
      <c r="F32" s="1">
        <f t="shared" si="1"/>
        <v>33</v>
      </c>
    </row>
    <row r="33" spans="1:6" ht="15.75" customHeight="1">
      <c r="A33" s="5">
        <v>32</v>
      </c>
      <c r="B33" s="6" t="s">
        <v>161</v>
      </c>
      <c r="C33" s="5">
        <v>1953</v>
      </c>
      <c r="D33" s="1">
        <f t="shared" si="0"/>
        <v>32</v>
      </c>
      <c r="E33" s="1">
        <v>3</v>
      </c>
      <c r="F33" s="1">
        <f t="shared" si="1"/>
        <v>35</v>
      </c>
    </row>
    <row r="34" spans="1:6" ht="15.75" customHeight="1">
      <c r="A34" s="5">
        <v>33</v>
      </c>
      <c r="B34" s="6" t="s">
        <v>78</v>
      </c>
      <c r="C34" s="5">
        <v>1999</v>
      </c>
      <c r="D34" s="1">
        <f t="shared" si="0"/>
        <v>31</v>
      </c>
      <c r="E34" s="1"/>
      <c r="F34" s="1">
        <f t="shared" si="1"/>
        <v>31</v>
      </c>
    </row>
    <row r="35" spans="1:6" ht="15.75" customHeight="1">
      <c r="A35" s="5">
        <v>34</v>
      </c>
      <c r="B35" s="6" t="s">
        <v>165</v>
      </c>
      <c r="C35" s="5">
        <v>2013</v>
      </c>
      <c r="D35" s="1">
        <f t="shared" si="0"/>
        <v>30</v>
      </c>
      <c r="E35" s="1">
        <v>5</v>
      </c>
      <c r="F35" s="1">
        <f t="shared" si="1"/>
        <v>35</v>
      </c>
    </row>
    <row r="36" spans="1:6" ht="15.75" customHeight="1">
      <c r="A36" s="5">
        <v>35</v>
      </c>
      <c r="B36" s="6" t="s">
        <v>241</v>
      </c>
      <c r="C36" s="5">
        <v>2009</v>
      </c>
      <c r="D36" s="1">
        <f t="shared" si="0"/>
        <v>29</v>
      </c>
      <c r="E36" s="1"/>
      <c r="F36" s="1">
        <f t="shared" si="1"/>
        <v>29</v>
      </c>
    </row>
    <row r="37" spans="1:6" ht="15.75" customHeight="1">
      <c r="A37" s="5">
        <v>36</v>
      </c>
      <c r="B37" s="6" t="s">
        <v>163</v>
      </c>
      <c r="C37" s="5">
        <v>2015</v>
      </c>
      <c r="D37" s="1">
        <f t="shared" si="0"/>
        <v>28</v>
      </c>
      <c r="E37" s="1">
        <v>4</v>
      </c>
      <c r="F37" s="1">
        <f t="shared" si="1"/>
        <v>32</v>
      </c>
    </row>
    <row r="38" spans="1:6" ht="15.75" customHeight="1">
      <c r="A38" s="5">
        <v>37</v>
      </c>
      <c r="B38" s="6" t="s">
        <v>35</v>
      </c>
      <c r="C38" s="5">
        <v>1948</v>
      </c>
      <c r="D38" s="1">
        <f t="shared" si="0"/>
        <v>27</v>
      </c>
      <c r="E38" s="1"/>
      <c r="F38" s="1">
        <f t="shared" si="1"/>
        <v>27</v>
      </c>
    </row>
    <row r="39" spans="1:6" ht="15.75" customHeight="1">
      <c r="A39" s="5">
        <v>38</v>
      </c>
      <c r="B39" s="6" t="s">
        <v>204</v>
      </c>
      <c r="C39" s="5">
        <v>1995</v>
      </c>
      <c r="D39" s="1">
        <f t="shared" si="0"/>
        <v>26</v>
      </c>
      <c r="E39" s="1"/>
      <c r="F39" s="1">
        <f t="shared" si="1"/>
        <v>26</v>
      </c>
    </row>
    <row r="40" spans="1:6" ht="15.75" customHeight="1">
      <c r="A40" s="5">
        <v>39</v>
      </c>
      <c r="B40" s="6" t="s">
        <v>117</v>
      </c>
      <c r="C40" s="5">
        <v>1957</v>
      </c>
      <c r="D40" s="1">
        <f t="shared" si="0"/>
        <v>25</v>
      </c>
      <c r="E40" s="1"/>
      <c r="F40" s="1">
        <f t="shared" si="1"/>
        <v>25</v>
      </c>
    </row>
    <row r="41" spans="1:6" ht="15.75" customHeight="1">
      <c r="A41" s="5">
        <v>40</v>
      </c>
      <c r="B41" s="6" t="s">
        <v>119</v>
      </c>
      <c r="C41" s="5">
        <v>1953</v>
      </c>
      <c r="D41" s="1">
        <f t="shared" si="0"/>
        <v>24</v>
      </c>
      <c r="E41" s="1"/>
      <c r="F41" s="1">
        <f t="shared" si="1"/>
        <v>24</v>
      </c>
    </row>
    <row r="42" spans="1:6" ht="15.75" customHeight="1">
      <c r="A42" s="5">
        <v>40</v>
      </c>
      <c r="B42" s="6" t="s">
        <v>257</v>
      </c>
      <c r="C42" s="5">
        <v>1943</v>
      </c>
      <c r="D42" s="1">
        <f t="shared" si="0"/>
        <v>24</v>
      </c>
      <c r="E42" s="1"/>
      <c r="F42" s="1">
        <f t="shared" si="1"/>
        <v>24</v>
      </c>
    </row>
    <row r="43" spans="1:6" ht="15.75" customHeight="1">
      <c r="A43" s="5">
        <v>40</v>
      </c>
      <c r="B43" s="6" t="s">
        <v>156</v>
      </c>
      <c r="C43" s="5">
        <v>1972</v>
      </c>
      <c r="D43" s="1">
        <f t="shared" si="0"/>
        <v>24</v>
      </c>
      <c r="E43" s="1"/>
      <c r="F43" s="1">
        <f t="shared" si="1"/>
        <v>24</v>
      </c>
    </row>
    <row r="44" spans="1:6" ht="15.75" customHeight="1">
      <c r="A44" s="5">
        <v>43</v>
      </c>
      <c r="B44" s="6" t="s">
        <v>79</v>
      </c>
      <c r="C44" s="5">
        <v>2018</v>
      </c>
      <c r="D44" s="1">
        <f t="shared" si="0"/>
        <v>21</v>
      </c>
      <c r="E44" s="1">
        <v>1</v>
      </c>
      <c r="F44" s="1">
        <f t="shared" si="1"/>
        <v>22</v>
      </c>
    </row>
    <row r="45" spans="1:6" ht="15.75" customHeight="1">
      <c r="A45" s="5">
        <v>44</v>
      </c>
      <c r="B45" s="6" t="s">
        <v>68</v>
      </c>
      <c r="C45" s="5">
        <v>2017</v>
      </c>
      <c r="D45" s="1">
        <f t="shared" si="0"/>
        <v>20</v>
      </c>
      <c r="E45" s="1"/>
      <c r="F45" s="1">
        <f t="shared" si="1"/>
        <v>20</v>
      </c>
    </row>
    <row r="46" spans="1:6" ht="15.75" customHeight="1">
      <c r="A46" s="5">
        <v>45</v>
      </c>
      <c r="B46" s="6" t="s">
        <v>72</v>
      </c>
      <c r="C46" s="5">
        <v>2018</v>
      </c>
      <c r="D46" s="1">
        <f t="shared" si="0"/>
        <v>19</v>
      </c>
      <c r="E46" s="1"/>
      <c r="F46" s="1">
        <f t="shared" si="1"/>
        <v>19</v>
      </c>
    </row>
    <row r="47" spans="1:6" ht="15.75" customHeight="1">
      <c r="A47" s="5">
        <v>46</v>
      </c>
      <c r="B47" s="6" t="s">
        <v>268</v>
      </c>
      <c r="C47" s="5">
        <v>1983</v>
      </c>
      <c r="D47" s="1">
        <f t="shared" si="0"/>
        <v>18</v>
      </c>
      <c r="E47" s="1"/>
      <c r="F47" s="1">
        <f t="shared" si="1"/>
        <v>18</v>
      </c>
    </row>
    <row r="48" spans="1:6" ht="15.75" customHeight="1">
      <c r="A48" s="5">
        <v>47</v>
      </c>
      <c r="B48" s="6" t="s">
        <v>14</v>
      </c>
      <c r="C48" s="5">
        <v>1941</v>
      </c>
      <c r="D48" s="1">
        <f t="shared" si="0"/>
        <v>17</v>
      </c>
      <c r="E48" s="1"/>
      <c r="F48" s="1">
        <f t="shared" si="1"/>
        <v>17</v>
      </c>
    </row>
    <row r="49" spans="1:6" ht="15.75" customHeight="1">
      <c r="A49" s="5">
        <v>48</v>
      </c>
      <c r="B49" s="6" t="s">
        <v>23</v>
      </c>
      <c r="C49" s="5">
        <v>1953</v>
      </c>
      <c r="D49" s="1">
        <f t="shared" si="0"/>
        <v>16</v>
      </c>
      <c r="E49" s="1"/>
      <c r="F49" s="1">
        <f t="shared" si="1"/>
        <v>16</v>
      </c>
    </row>
    <row r="50" spans="1:6" ht="15.75" customHeight="1">
      <c r="A50" s="5">
        <v>49</v>
      </c>
      <c r="B50" s="6" t="s">
        <v>178</v>
      </c>
      <c r="C50" s="5">
        <v>2010</v>
      </c>
      <c r="D50" s="1">
        <f t="shared" si="0"/>
        <v>15</v>
      </c>
      <c r="E50" s="1"/>
      <c r="F50" s="1">
        <f t="shared" si="1"/>
        <v>15</v>
      </c>
    </row>
    <row r="51" spans="1:6" ht="15.75" customHeight="1">
      <c r="A51" s="5">
        <v>50</v>
      </c>
      <c r="B51" s="6" t="s">
        <v>85</v>
      </c>
      <c r="C51" s="5">
        <v>2015</v>
      </c>
      <c r="D51" s="1">
        <f t="shared" si="0"/>
        <v>14</v>
      </c>
      <c r="E51" s="1"/>
      <c r="F51" s="1">
        <f t="shared" si="1"/>
        <v>14</v>
      </c>
    </row>
    <row r="52" spans="1:6" ht="15.75" customHeight="1">
      <c r="A52" s="5">
        <v>50</v>
      </c>
      <c r="B52" s="6" t="s">
        <v>446</v>
      </c>
      <c r="C52" s="5">
        <v>2007</v>
      </c>
      <c r="D52" s="1">
        <f t="shared" si="0"/>
        <v>14</v>
      </c>
      <c r="E52" s="1"/>
      <c r="F52" s="1">
        <f t="shared" si="1"/>
        <v>14</v>
      </c>
    </row>
    <row r="53" spans="1:6" ht="15.75" customHeight="1">
      <c r="A53" s="5">
        <v>52</v>
      </c>
      <c r="B53" s="6" t="s">
        <v>415</v>
      </c>
      <c r="C53" s="5">
        <v>1987</v>
      </c>
      <c r="D53" s="1">
        <f t="shared" si="0"/>
        <v>12</v>
      </c>
      <c r="E53" s="1"/>
      <c r="F53" s="1">
        <f t="shared" si="1"/>
        <v>12</v>
      </c>
    </row>
    <row r="54" spans="1:6" ht="15.75" customHeight="1">
      <c r="A54" s="5">
        <v>52</v>
      </c>
      <c r="B54" s="6" t="s">
        <v>429</v>
      </c>
      <c r="C54" s="5">
        <v>1971</v>
      </c>
      <c r="D54" s="1">
        <f t="shared" si="0"/>
        <v>12</v>
      </c>
      <c r="E54" s="1"/>
      <c r="F54" s="1">
        <f t="shared" si="1"/>
        <v>12</v>
      </c>
    </row>
    <row r="55" spans="1:6" ht="15.75" customHeight="1">
      <c r="A55" s="5">
        <v>54</v>
      </c>
      <c r="B55" s="6" t="s">
        <v>470</v>
      </c>
      <c r="C55" s="5">
        <v>2000</v>
      </c>
      <c r="D55" s="1">
        <f t="shared" si="0"/>
        <v>10</v>
      </c>
      <c r="E55" s="1"/>
      <c r="F55" s="1">
        <f t="shared" si="1"/>
        <v>10</v>
      </c>
    </row>
    <row r="56" spans="1:6" ht="15.75" customHeight="1">
      <c r="A56" s="5">
        <v>55</v>
      </c>
      <c r="B56" s="6" t="s">
        <v>304</v>
      </c>
      <c r="C56" s="5">
        <v>2018</v>
      </c>
      <c r="D56" s="1">
        <f t="shared" si="0"/>
        <v>9</v>
      </c>
      <c r="E56" s="1"/>
      <c r="F56" s="1">
        <f t="shared" si="1"/>
        <v>9</v>
      </c>
    </row>
    <row r="57" spans="1:6" ht="15.75" customHeight="1">
      <c r="A57" s="5">
        <v>56</v>
      </c>
      <c r="B57" s="6" t="s">
        <v>466</v>
      </c>
      <c r="C57" s="5">
        <v>2012</v>
      </c>
      <c r="D57" s="1">
        <f t="shared" si="0"/>
        <v>8</v>
      </c>
      <c r="E57" s="1"/>
      <c r="F57" s="1">
        <f t="shared" si="1"/>
        <v>8</v>
      </c>
    </row>
    <row r="58" spans="1:6" ht="15.75" customHeight="1">
      <c r="A58" s="5">
        <v>57</v>
      </c>
      <c r="B58" s="6" t="s">
        <v>494</v>
      </c>
      <c r="C58" s="5">
        <v>2007</v>
      </c>
      <c r="D58" s="1">
        <f t="shared" si="0"/>
        <v>7</v>
      </c>
      <c r="E58" s="1"/>
      <c r="F58" s="1">
        <f t="shared" si="1"/>
        <v>7</v>
      </c>
    </row>
    <row r="59" spans="1:6" ht="15.75" customHeight="1">
      <c r="A59" s="5">
        <v>58</v>
      </c>
      <c r="B59" s="6" t="s">
        <v>89</v>
      </c>
      <c r="C59" s="5">
        <v>1969</v>
      </c>
      <c r="D59" s="1">
        <f t="shared" si="0"/>
        <v>6</v>
      </c>
      <c r="E59" s="1"/>
      <c r="F59" s="1">
        <f t="shared" si="1"/>
        <v>6</v>
      </c>
    </row>
    <row r="60" spans="1:6" ht="15.75" customHeight="1">
      <c r="A60" s="5">
        <v>59</v>
      </c>
      <c r="B60" s="6" t="s">
        <v>537</v>
      </c>
      <c r="C60" s="5">
        <v>1984</v>
      </c>
      <c r="D60" s="1">
        <f t="shared" si="0"/>
        <v>5</v>
      </c>
      <c r="E60" s="1"/>
      <c r="F60" s="1">
        <f t="shared" si="1"/>
        <v>5</v>
      </c>
    </row>
    <row r="61" spans="1:6" ht="15.75" customHeight="1">
      <c r="A61" s="5">
        <v>60</v>
      </c>
      <c r="B61" s="6" t="s">
        <v>541</v>
      </c>
      <c r="C61" s="5">
        <v>2013</v>
      </c>
      <c r="D61" s="1">
        <f t="shared" si="0"/>
        <v>4</v>
      </c>
      <c r="E61" s="1"/>
      <c r="F61" s="1">
        <f t="shared" si="1"/>
        <v>4</v>
      </c>
    </row>
    <row r="62" spans="1:6" ht="15.75" customHeight="1">
      <c r="A62" s="5">
        <v>60</v>
      </c>
      <c r="B62" s="6" t="s">
        <v>552</v>
      </c>
      <c r="C62" s="5">
        <v>2014</v>
      </c>
      <c r="D62" s="1">
        <f t="shared" si="0"/>
        <v>4</v>
      </c>
      <c r="E62" s="1"/>
      <c r="F62" s="1">
        <f t="shared" si="1"/>
        <v>4</v>
      </c>
    </row>
    <row r="63" spans="1:6" ht="15.75" customHeight="1">
      <c r="A63" s="5">
        <v>62</v>
      </c>
      <c r="B63" s="6" t="s">
        <v>571</v>
      </c>
      <c r="C63" s="5">
        <v>2014</v>
      </c>
      <c r="D63" s="1">
        <f t="shared" si="0"/>
        <v>2</v>
      </c>
      <c r="E63" s="1"/>
      <c r="F63" s="1">
        <f t="shared" si="1"/>
        <v>2</v>
      </c>
    </row>
    <row r="64" spans="1:6" ht="15.75" customHeight="1">
      <c r="A64" s="5">
        <v>63</v>
      </c>
      <c r="B64" s="6" t="s">
        <v>595</v>
      </c>
      <c r="C64" s="5">
        <v>2017</v>
      </c>
      <c r="D64" s="1">
        <f t="shared" si="0"/>
        <v>1</v>
      </c>
      <c r="E64" s="1"/>
      <c r="F64" s="1">
        <f t="shared" si="1"/>
        <v>1</v>
      </c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spans="3:3" ht="15.75" customHeight="1">
      <c r="C241" s="8"/>
    </row>
    <row r="242" spans="3:3" ht="15.75" customHeight="1">
      <c r="C242" s="8"/>
    </row>
    <row r="243" spans="3:3" ht="15.75" customHeight="1">
      <c r="C243" s="8"/>
    </row>
    <row r="244" spans="3:3" ht="15.75" customHeight="1">
      <c r="C244" s="8"/>
    </row>
    <row r="245" spans="3:3" ht="15.75" customHeight="1">
      <c r="C245" s="8"/>
    </row>
    <row r="246" spans="3:3" ht="15.75" customHeight="1">
      <c r="C246" s="8"/>
    </row>
    <row r="247" spans="3:3" ht="15.75" customHeight="1">
      <c r="C247" s="8"/>
    </row>
    <row r="248" spans="3:3" ht="15.75" customHeight="1">
      <c r="C248" s="8"/>
    </row>
    <row r="249" spans="3:3" ht="15.75" customHeight="1">
      <c r="C249" s="8"/>
    </row>
    <row r="250" spans="3:3" ht="15.75" customHeight="1">
      <c r="C250" s="8"/>
    </row>
    <row r="251" spans="3:3" ht="15.75" customHeight="1">
      <c r="C251" s="8"/>
    </row>
    <row r="252" spans="3:3" ht="15.75" customHeight="1">
      <c r="C252" s="8"/>
    </row>
    <row r="253" spans="3:3" ht="15.75" customHeight="1">
      <c r="C253" s="8"/>
    </row>
    <row r="254" spans="3:3" ht="15.75" customHeight="1">
      <c r="C254" s="8"/>
    </row>
    <row r="255" spans="3:3" ht="15.75" customHeight="1">
      <c r="C255" s="8"/>
    </row>
    <row r="256" spans="3:3" ht="15.75" customHeight="1">
      <c r="C256" s="8"/>
    </row>
    <row r="257" spans="3:3" ht="15.75" customHeight="1">
      <c r="C257" s="8"/>
    </row>
    <row r="258" spans="3:3" ht="15.75" customHeight="1">
      <c r="C258" s="8"/>
    </row>
    <row r="259" spans="3:3" ht="15.75" customHeight="1">
      <c r="C259" s="8"/>
    </row>
    <row r="260" spans="3:3" ht="15.75" customHeight="1">
      <c r="C260" s="8"/>
    </row>
    <row r="261" spans="3:3" ht="15.75" customHeight="1">
      <c r="C261" s="8"/>
    </row>
    <row r="262" spans="3:3" ht="15.75" customHeight="1">
      <c r="C262" s="8"/>
    </row>
    <row r="263" spans="3:3" ht="15.75" customHeight="1">
      <c r="C263" s="8"/>
    </row>
    <row r="264" spans="3:3" ht="15.75" customHeight="1">
      <c r="C264" s="8"/>
    </row>
    <row r="265" spans="3:3" ht="15.75" customHeight="1"/>
    <row r="266" spans="3:3" ht="15.75" customHeight="1"/>
    <row r="267" spans="3:3" ht="15.75" customHeight="1"/>
    <row r="268" spans="3:3" ht="15.75" customHeight="1"/>
    <row r="269" spans="3:3" ht="15.75" customHeight="1"/>
    <row r="270" spans="3:3" ht="15.75" customHeight="1"/>
    <row r="271" spans="3:3" ht="15.75" customHeight="1"/>
    <row r="272" spans="3:3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outlinePr summaryBelow="0" summaryRight="0"/>
  </sheetPr>
  <dimension ref="A1:K1000"/>
  <sheetViews>
    <sheetView workbookViewId="0"/>
  </sheetViews>
  <sheetFormatPr defaultColWidth="12.6640625" defaultRowHeight="15" customHeight="1"/>
  <cols>
    <col min="1" max="1" width="5.88671875" customWidth="1"/>
    <col min="2" max="2" width="33.44140625" customWidth="1"/>
    <col min="3" max="3" width="28.44140625" customWidth="1"/>
    <col min="4" max="4" width="22.33203125" customWidth="1"/>
    <col min="5" max="5" width="5.21875" customWidth="1"/>
    <col min="6" max="9" width="1.88671875" customWidth="1"/>
  </cols>
  <sheetData>
    <row r="1" spans="1:11" ht="15.75" customHeight="1">
      <c r="A1" s="8" t="s">
        <v>1</v>
      </c>
      <c r="B1" s="12" t="s">
        <v>251</v>
      </c>
      <c r="C1" s="12" t="s">
        <v>252</v>
      </c>
      <c r="D1" s="12" t="s">
        <v>253</v>
      </c>
      <c r="E1" s="13" t="s">
        <v>254</v>
      </c>
      <c r="F1" s="8"/>
      <c r="G1" s="8"/>
      <c r="H1" s="8"/>
      <c r="I1" s="8"/>
      <c r="J1" s="8" t="s">
        <v>256</v>
      </c>
      <c r="K1" s="8">
        <v>9</v>
      </c>
    </row>
    <row r="2" spans="1:11" ht="15.75" customHeight="1">
      <c r="A2" s="8">
        <v>1</v>
      </c>
      <c r="B2" s="4" t="s">
        <v>412</v>
      </c>
      <c r="C2" s="4" t="s">
        <v>411</v>
      </c>
      <c r="D2" s="4" t="s">
        <v>677</v>
      </c>
      <c r="E2" s="8">
        <f t="shared" ref="E2:E10" si="0">K$1 + (1 - A2) + IF(A2=1,6,IF(A2=2,4,IF(A2=3,2,0)))</f>
        <v>15</v>
      </c>
    </row>
    <row r="3" spans="1:11" ht="15.75" customHeight="1">
      <c r="A3" s="8">
        <v>2</v>
      </c>
      <c r="B3" s="4" t="s">
        <v>277</v>
      </c>
      <c r="C3" s="4" t="s">
        <v>278</v>
      </c>
      <c r="D3" s="4" t="s">
        <v>18</v>
      </c>
      <c r="E3" s="8">
        <f t="shared" si="0"/>
        <v>12</v>
      </c>
    </row>
    <row r="4" spans="1:11" ht="15.75" customHeight="1">
      <c r="A4" s="8">
        <v>3</v>
      </c>
      <c r="B4" s="4" t="s">
        <v>623</v>
      </c>
      <c r="C4" s="4" t="s">
        <v>624</v>
      </c>
      <c r="D4" s="4" t="s">
        <v>40</v>
      </c>
      <c r="E4" s="8">
        <f t="shared" si="0"/>
        <v>9</v>
      </c>
    </row>
    <row r="5" spans="1:11" ht="15.75" customHeight="1">
      <c r="A5" s="8">
        <v>4</v>
      </c>
      <c r="B5" s="4" t="s">
        <v>481</v>
      </c>
      <c r="C5" s="4" t="s">
        <v>482</v>
      </c>
      <c r="D5" s="4" t="s">
        <v>21</v>
      </c>
      <c r="E5" s="8">
        <f t="shared" si="0"/>
        <v>6</v>
      </c>
    </row>
    <row r="6" spans="1:11" ht="15.75" customHeight="1">
      <c r="A6" s="8">
        <v>5</v>
      </c>
      <c r="B6" s="4" t="s">
        <v>496</v>
      </c>
      <c r="C6" s="4" t="s">
        <v>259</v>
      </c>
      <c r="D6" s="4" t="s">
        <v>34</v>
      </c>
      <c r="E6" s="8">
        <f t="shared" si="0"/>
        <v>5</v>
      </c>
    </row>
    <row r="7" spans="1:11" ht="15.75" customHeight="1">
      <c r="A7" s="8">
        <v>6</v>
      </c>
      <c r="B7" s="4" t="s">
        <v>658</v>
      </c>
      <c r="C7" s="4" t="s">
        <v>657</v>
      </c>
      <c r="D7" s="4" t="s">
        <v>43</v>
      </c>
      <c r="E7" s="8">
        <f t="shared" si="0"/>
        <v>4</v>
      </c>
    </row>
    <row r="8" spans="1:11" ht="15.75" customHeight="1">
      <c r="A8" s="8">
        <v>7</v>
      </c>
      <c r="B8" s="4" t="s">
        <v>286</v>
      </c>
      <c r="C8" s="4" t="s">
        <v>374</v>
      </c>
      <c r="D8" s="4" t="s">
        <v>30</v>
      </c>
      <c r="E8" s="8">
        <f t="shared" si="0"/>
        <v>3</v>
      </c>
    </row>
    <row r="9" spans="1:11" ht="15.75" customHeight="1">
      <c r="A9" s="8">
        <v>8</v>
      </c>
      <c r="B9" s="4" t="s">
        <v>612</v>
      </c>
      <c r="C9" s="4" t="s">
        <v>289</v>
      </c>
      <c r="D9" s="4" t="s">
        <v>56</v>
      </c>
      <c r="E9" s="8">
        <f t="shared" si="0"/>
        <v>2</v>
      </c>
    </row>
    <row r="10" spans="1:11" ht="15.75" customHeight="1">
      <c r="A10" s="8">
        <v>9</v>
      </c>
      <c r="B10" s="4" t="s">
        <v>669</v>
      </c>
      <c r="C10" s="4" t="s">
        <v>670</v>
      </c>
      <c r="D10" s="4" t="s">
        <v>84</v>
      </c>
      <c r="E10" s="8">
        <f t="shared" si="0"/>
        <v>1</v>
      </c>
    </row>
    <row r="11" spans="1:11" ht="15.75" customHeight="1"/>
    <row r="12" spans="1:11" ht="15.75" customHeight="1"/>
    <row r="13" spans="1:11" ht="15.75" customHeight="1"/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outlinePr summaryBelow="0" summaryRight="0"/>
  </sheetPr>
  <dimension ref="A1:H1000"/>
  <sheetViews>
    <sheetView workbookViewId="0"/>
  </sheetViews>
  <sheetFormatPr defaultColWidth="12.6640625" defaultRowHeight="15" customHeight="1"/>
  <cols>
    <col min="1" max="1" width="5.88671875" customWidth="1"/>
    <col min="2" max="2" width="32" customWidth="1"/>
    <col min="3" max="6" width="12.6640625" customWidth="1"/>
  </cols>
  <sheetData>
    <row r="1" spans="1:8" ht="15.75" customHeight="1">
      <c r="A1" s="1" t="s">
        <v>1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4" t="s">
        <v>7</v>
      </c>
      <c r="H1" s="4">
        <v>39</v>
      </c>
    </row>
    <row r="2" spans="1:8" ht="15.75" customHeight="1">
      <c r="A2" s="5">
        <v>1</v>
      </c>
      <c r="B2" s="6" t="s">
        <v>103</v>
      </c>
      <c r="C2" s="5">
        <v>2015</v>
      </c>
      <c r="D2" s="1">
        <f t="shared" ref="D2:D40" si="0">H$1 + (1 - A2)
+ IF(A2=1, 10, IF(A2=2, 6, IF(A2=3, 4, 0)))</f>
        <v>49</v>
      </c>
      <c r="E2" s="1">
        <v>5</v>
      </c>
      <c r="F2" s="1">
        <f t="shared" ref="F2:F40" si="1">SUM(D2,E2)</f>
        <v>54</v>
      </c>
    </row>
    <row r="3" spans="1:8" ht="15.75" customHeight="1">
      <c r="A3" s="5">
        <v>2</v>
      </c>
      <c r="B3" s="6" t="s">
        <v>100</v>
      </c>
      <c r="C3" s="5">
        <v>1980</v>
      </c>
      <c r="D3" s="1">
        <f t="shared" si="0"/>
        <v>44</v>
      </c>
      <c r="E3" s="1"/>
      <c r="F3" s="1">
        <f t="shared" si="1"/>
        <v>44</v>
      </c>
    </row>
    <row r="4" spans="1:8" ht="15.75" customHeight="1">
      <c r="A4" s="5">
        <v>3</v>
      </c>
      <c r="B4" s="6" t="s">
        <v>168</v>
      </c>
      <c r="C4" s="5">
        <v>1982</v>
      </c>
      <c r="D4" s="1">
        <f t="shared" si="0"/>
        <v>41</v>
      </c>
      <c r="E4" s="1"/>
      <c r="F4" s="1">
        <f t="shared" si="1"/>
        <v>41</v>
      </c>
    </row>
    <row r="5" spans="1:8" ht="15.75" customHeight="1">
      <c r="A5" s="5">
        <v>4</v>
      </c>
      <c r="B5" s="6" t="s">
        <v>328</v>
      </c>
      <c r="C5" s="5">
        <v>2004</v>
      </c>
      <c r="D5" s="1">
        <f t="shared" si="0"/>
        <v>36</v>
      </c>
      <c r="E5" s="1"/>
      <c r="F5" s="1">
        <f t="shared" si="1"/>
        <v>36</v>
      </c>
    </row>
    <row r="6" spans="1:8" ht="15.75" customHeight="1">
      <c r="A6" s="5">
        <v>5</v>
      </c>
      <c r="B6" s="6" t="s">
        <v>317</v>
      </c>
      <c r="C6" s="5">
        <v>1969</v>
      </c>
      <c r="D6" s="1">
        <f t="shared" si="0"/>
        <v>35</v>
      </c>
      <c r="E6" s="1">
        <v>5</v>
      </c>
      <c r="F6" s="1">
        <f t="shared" si="1"/>
        <v>40</v>
      </c>
    </row>
    <row r="7" spans="1:8" ht="15.75" customHeight="1">
      <c r="A7" s="5">
        <v>6</v>
      </c>
      <c r="B7" s="6" t="s">
        <v>12</v>
      </c>
      <c r="C7" s="5">
        <v>1954</v>
      </c>
      <c r="D7" s="1">
        <f t="shared" si="0"/>
        <v>34</v>
      </c>
      <c r="E7" s="1">
        <v>3</v>
      </c>
      <c r="F7" s="1">
        <f t="shared" si="1"/>
        <v>37</v>
      </c>
    </row>
    <row r="8" spans="1:8" ht="15.75" customHeight="1">
      <c r="A8" s="5">
        <v>7</v>
      </c>
      <c r="B8" s="6" t="s">
        <v>42</v>
      </c>
      <c r="C8" s="5">
        <v>1974</v>
      </c>
      <c r="D8" s="1">
        <f t="shared" si="0"/>
        <v>33</v>
      </c>
      <c r="E8" s="1">
        <v>5</v>
      </c>
      <c r="F8" s="1">
        <f t="shared" si="1"/>
        <v>38</v>
      </c>
    </row>
    <row r="9" spans="1:8" ht="15.75" customHeight="1">
      <c r="A9" s="5">
        <v>8</v>
      </c>
      <c r="B9" s="6" t="s">
        <v>171</v>
      </c>
      <c r="C9" s="5">
        <v>1960</v>
      </c>
      <c r="D9" s="1">
        <f t="shared" si="0"/>
        <v>32</v>
      </c>
      <c r="E9" s="1">
        <v>1</v>
      </c>
      <c r="F9" s="1">
        <f t="shared" si="1"/>
        <v>33</v>
      </c>
    </row>
    <row r="10" spans="1:8" ht="15.75" customHeight="1">
      <c r="A10" s="5">
        <v>9</v>
      </c>
      <c r="B10" s="6" t="s">
        <v>361</v>
      </c>
      <c r="C10" s="5">
        <v>1951</v>
      </c>
      <c r="D10" s="1">
        <f t="shared" si="0"/>
        <v>31</v>
      </c>
      <c r="E10" s="1"/>
      <c r="F10" s="1">
        <f t="shared" si="1"/>
        <v>31</v>
      </c>
    </row>
    <row r="11" spans="1:8" ht="15.75" customHeight="1">
      <c r="A11" s="5">
        <v>10</v>
      </c>
      <c r="B11" s="6" t="s">
        <v>247</v>
      </c>
      <c r="C11" s="5">
        <v>1985</v>
      </c>
      <c r="D11" s="1">
        <f t="shared" si="0"/>
        <v>30</v>
      </c>
      <c r="E11" s="1"/>
      <c r="F11" s="1">
        <f t="shared" si="1"/>
        <v>30</v>
      </c>
    </row>
    <row r="12" spans="1:8" ht="15.75" customHeight="1">
      <c r="A12" s="5">
        <v>11</v>
      </c>
      <c r="B12" s="6" t="s">
        <v>235</v>
      </c>
      <c r="C12" s="5">
        <v>2003</v>
      </c>
      <c r="D12" s="1">
        <f t="shared" si="0"/>
        <v>29</v>
      </c>
      <c r="E12" s="1"/>
      <c r="F12" s="1">
        <f t="shared" si="1"/>
        <v>29</v>
      </c>
    </row>
    <row r="13" spans="1:8" ht="15.75" customHeight="1">
      <c r="A13" s="5">
        <v>12</v>
      </c>
      <c r="B13" s="6" t="s">
        <v>38</v>
      </c>
      <c r="C13" s="5">
        <v>1983</v>
      </c>
      <c r="D13" s="1">
        <f t="shared" si="0"/>
        <v>28</v>
      </c>
      <c r="E13" s="1"/>
      <c r="F13" s="1">
        <f t="shared" si="1"/>
        <v>28</v>
      </c>
    </row>
    <row r="14" spans="1:8" ht="15.75" customHeight="1">
      <c r="A14" s="5">
        <v>13</v>
      </c>
      <c r="B14" s="6" t="s">
        <v>678</v>
      </c>
      <c r="C14" s="5">
        <v>2006</v>
      </c>
      <c r="D14" s="1">
        <f t="shared" si="0"/>
        <v>27</v>
      </c>
      <c r="E14" s="1"/>
      <c r="F14" s="1">
        <f t="shared" si="1"/>
        <v>27</v>
      </c>
    </row>
    <row r="15" spans="1:8" ht="15.75" customHeight="1">
      <c r="A15" s="5">
        <v>14</v>
      </c>
      <c r="B15" s="6" t="s">
        <v>31</v>
      </c>
      <c r="C15" s="5">
        <v>1975</v>
      </c>
      <c r="D15" s="1">
        <f t="shared" si="0"/>
        <v>26</v>
      </c>
      <c r="E15" s="1"/>
      <c r="F15" s="1">
        <f t="shared" si="1"/>
        <v>26</v>
      </c>
    </row>
    <row r="16" spans="1:8" ht="15.75" customHeight="1">
      <c r="A16" s="5">
        <v>15</v>
      </c>
      <c r="B16" s="6" t="s">
        <v>28</v>
      </c>
      <c r="C16" s="5">
        <v>1944</v>
      </c>
      <c r="D16" s="1">
        <f t="shared" si="0"/>
        <v>25</v>
      </c>
      <c r="E16" s="1"/>
      <c r="F16" s="1">
        <f t="shared" si="1"/>
        <v>25</v>
      </c>
    </row>
    <row r="17" spans="1:6" ht="15.75" customHeight="1">
      <c r="A17" s="5">
        <v>16</v>
      </c>
      <c r="B17" s="6" t="s">
        <v>76</v>
      </c>
      <c r="C17" s="5">
        <v>1984</v>
      </c>
      <c r="D17" s="1">
        <f t="shared" si="0"/>
        <v>24</v>
      </c>
      <c r="E17" s="1"/>
      <c r="F17" s="1">
        <f t="shared" si="1"/>
        <v>24</v>
      </c>
    </row>
    <row r="18" spans="1:6" ht="15.75" customHeight="1">
      <c r="A18" s="5">
        <v>17</v>
      </c>
      <c r="B18" s="6" t="s">
        <v>23</v>
      </c>
      <c r="C18" s="5">
        <v>1953</v>
      </c>
      <c r="D18" s="1">
        <f t="shared" si="0"/>
        <v>23</v>
      </c>
      <c r="E18" s="1"/>
      <c r="F18" s="1">
        <f t="shared" si="1"/>
        <v>23</v>
      </c>
    </row>
    <row r="19" spans="1:6" ht="15.75" customHeight="1">
      <c r="A19" s="5">
        <v>18</v>
      </c>
      <c r="B19" s="6" t="s">
        <v>14</v>
      </c>
      <c r="C19" s="5">
        <v>1941</v>
      </c>
      <c r="D19" s="1">
        <f t="shared" si="0"/>
        <v>22</v>
      </c>
      <c r="E19" s="1"/>
      <c r="F19" s="1">
        <f t="shared" si="1"/>
        <v>22</v>
      </c>
    </row>
    <row r="20" spans="1:6" ht="15.75" customHeight="1">
      <c r="A20" s="5">
        <v>19</v>
      </c>
      <c r="B20" s="6" t="s">
        <v>292</v>
      </c>
      <c r="C20" s="5">
        <v>1991</v>
      </c>
      <c r="D20" s="1">
        <f t="shared" si="0"/>
        <v>21</v>
      </c>
      <c r="E20" s="1"/>
      <c r="F20" s="1">
        <f t="shared" si="1"/>
        <v>21</v>
      </c>
    </row>
    <row r="21" spans="1:6" ht="15.75" customHeight="1">
      <c r="A21" s="5">
        <v>20</v>
      </c>
      <c r="B21" s="6" t="s">
        <v>35</v>
      </c>
      <c r="C21" s="5">
        <v>1948</v>
      </c>
      <c r="D21" s="1">
        <f t="shared" si="0"/>
        <v>20</v>
      </c>
      <c r="E21" s="1"/>
      <c r="F21" s="1">
        <f t="shared" si="1"/>
        <v>20</v>
      </c>
    </row>
    <row r="22" spans="1:6" ht="15.75" customHeight="1">
      <c r="A22" s="5">
        <v>21</v>
      </c>
      <c r="B22" s="6" t="s">
        <v>152</v>
      </c>
      <c r="C22" s="5">
        <v>1961</v>
      </c>
      <c r="D22" s="1">
        <f t="shared" si="0"/>
        <v>19</v>
      </c>
      <c r="E22" s="1"/>
      <c r="F22" s="1">
        <f t="shared" si="1"/>
        <v>19</v>
      </c>
    </row>
    <row r="23" spans="1:6" ht="15.75" customHeight="1">
      <c r="A23" s="5">
        <v>22</v>
      </c>
      <c r="B23" s="6" t="s">
        <v>156</v>
      </c>
      <c r="C23" s="5">
        <v>1972</v>
      </c>
      <c r="D23" s="1">
        <f t="shared" si="0"/>
        <v>18</v>
      </c>
      <c r="E23" s="1"/>
      <c r="F23" s="1">
        <f t="shared" si="1"/>
        <v>18</v>
      </c>
    </row>
    <row r="24" spans="1:6" ht="15.75" customHeight="1">
      <c r="A24" s="5">
        <v>23</v>
      </c>
      <c r="B24" s="6" t="s">
        <v>432</v>
      </c>
      <c r="C24" s="5">
        <v>1992</v>
      </c>
      <c r="D24" s="1">
        <f t="shared" si="0"/>
        <v>17</v>
      </c>
      <c r="E24" s="1"/>
      <c r="F24" s="1">
        <f t="shared" si="1"/>
        <v>17</v>
      </c>
    </row>
    <row r="25" spans="1:6" ht="15.75" customHeight="1">
      <c r="A25" s="5">
        <v>24</v>
      </c>
      <c r="B25" s="6" t="s">
        <v>68</v>
      </c>
      <c r="C25" s="5">
        <v>2017</v>
      </c>
      <c r="D25" s="1">
        <f t="shared" si="0"/>
        <v>16</v>
      </c>
      <c r="E25" s="1">
        <v>3</v>
      </c>
      <c r="F25" s="1">
        <f t="shared" si="1"/>
        <v>19</v>
      </c>
    </row>
    <row r="26" spans="1:6" ht="15.75" customHeight="1">
      <c r="A26" s="5">
        <v>25</v>
      </c>
      <c r="B26" s="6" t="s">
        <v>435</v>
      </c>
      <c r="C26" s="5">
        <v>2015</v>
      </c>
      <c r="D26" s="1">
        <f t="shared" si="0"/>
        <v>15</v>
      </c>
      <c r="E26" s="1">
        <v>1</v>
      </c>
      <c r="F26" s="1">
        <f t="shared" si="1"/>
        <v>16</v>
      </c>
    </row>
    <row r="27" spans="1:6" ht="15.75" customHeight="1">
      <c r="A27" s="5">
        <v>26</v>
      </c>
      <c r="B27" s="6" t="s">
        <v>78</v>
      </c>
      <c r="C27" s="5">
        <v>1999</v>
      </c>
      <c r="D27" s="1">
        <f t="shared" si="0"/>
        <v>14</v>
      </c>
      <c r="E27" s="1"/>
      <c r="F27" s="1">
        <f t="shared" si="1"/>
        <v>14</v>
      </c>
    </row>
    <row r="28" spans="1:6" ht="15.75" customHeight="1">
      <c r="A28" s="5">
        <v>27</v>
      </c>
      <c r="B28" s="6" t="s">
        <v>178</v>
      </c>
      <c r="C28" s="5">
        <v>2010</v>
      </c>
      <c r="D28" s="1">
        <f t="shared" si="0"/>
        <v>13</v>
      </c>
      <c r="E28" s="1">
        <v>3</v>
      </c>
      <c r="F28" s="1">
        <f t="shared" si="1"/>
        <v>16</v>
      </c>
    </row>
    <row r="29" spans="1:6" ht="15.75" customHeight="1">
      <c r="A29" s="5">
        <v>28</v>
      </c>
      <c r="B29" s="6" t="s">
        <v>50</v>
      </c>
      <c r="C29" s="5">
        <v>1949</v>
      </c>
      <c r="D29" s="1">
        <f t="shared" si="0"/>
        <v>12</v>
      </c>
      <c r="E29" s="1"/>
      <c r="F29" s="1">
        <f t="shared" si="1"/>
        <v>12</v>
      </c>
    </row>
    <row r="30" spans="1:6" ht="15.75" customHeight="1">
      <c r="A30" s="5">
        <v>29</v>
      </c>
      <c r="B30" s="6" t="s">
        <v>462</v>
      </c>
      <c r="C30" s="5">
        <v>2016</v>
      </c>
      <c r="D30" s="1">
        <f t="shared" si="0"/>
        <v>11</v>
      </c>
      <c r="E30" s="1"/>
      <c r="F30" s="1">
        <f t="shared" si="1"/>
        <v>11</v>
      </c>
    </row>
    <row r="31" spans="1:6" ht="15.75" customHeight="1">
      <c r="A31" s="5">
        <v>30</v>
      </c>
      <c r="B31" s="6" t="s">
        <v>465</v>
      </c>
      <c r="C31" s="5">
        <v>2016</v>
      </c>
      <c r="D31" s="1">
        <f t="shared" si="0"/>
        <v>10</v>
      </c>
      <c r="E31" s="1">
        <v>1</v>
      </c>
      <c r="F31" s="1">
        <f t="shared" si="1"/>
        <v>11</v>
      </c>
    </row>
    <row r="32" spans="1:6" ht="15.75" customHeight="1">
      <c r="A32" s="5">
        <v>31</v>
      </c>
      <c r="B32" s="6" t="s">
        <v>474</v>
      </c>
      <c r="C32" s="5">
        <v>1981</v>
      </c>
      <c r="D32" s="1">
        <f t="shared" si="0"/>
        <v>9</v>
      </c>
      <c r="E32" s="1"/>
      <c r="F32" s="1">
        <f t="shared" si="1"/>
        <v>9</v>
      </c>
    </row>
    <row r="33" spans="1:6" ht="15.75" customHeight="1">
      <c r="A33" s="5">
        <v>32</v>
      </c>
      <c r="B33" s="6" t="s">
        <v>79</v>
      </c>
      <c r="C33" s="5">
        <v>2018</v>
      </c>
      <c r="D33" s="1">
        <f t="shared" si="0"/>
        <v>8</v>
      </c>
      <c r="E33" s="1"/>
      <c r="F33" s="1">
        <f t="shared" si="1"/>
        <v>8</v>
      </c>
    </row>
    <row r="34" spans="1:6" ht="15.75" customHeight="1">
      <c r="A34" s="5">
        <v>33</v>
      </c>
      <c r="B34" s="6" t="s">
        <v>509</v>
      </c>
      <c r="C34" s="5">
        <v>2015</v>
      </c>
      <c r="D34" s="1">
        <f t="shared" si="0"/>
        <v>7</v>
      </c>
      <c r="E34" s="1"/>
      <c r="F34" s="1">
        <f t="shared" si="1"/>
        <v>7</v>
      </c>
    </row>
    <row r="35" spans="1:6" ht="15.75" customHeight="1">
      <c r="A35" s="5">
        <v>34</v>
      </c>
      <c r="B35" s="6" t="s">
        <v>515</v>
      </c>
      <c r="C35" s="5">
        <v>1998</v>
      </c>
      <c r="D35" s="1">
        <f t="shared" si="0"/>
        <v>6</v>
      </c>
      <c r="E35" s="1"/>
      <c r="F35" s="1">
        <f t="shared" si="1"/>
        <v>6</v>
      </c>
    </row>
    <row r="36" spans="1:6" ht="15.75" customHeight="1">
      <c r="A36" s="5">
        <v>35</v>
      </c>
      <c r="B36" s="6" t="s">
        <v>429</v>
      </c>
      <c r="C36" s="5">
        <v>1971</v>
      </c>
      <c r="D36" s="1">
        <f t="shared" si="0"/>
        <v>5</v>
      </c>
      <c r="E36" s="1"/>
      <c r="F36" s="1">
        <f t="shared" si="1"/>
        <v>5</v>
      </c>
    </row>
    <row r="37" spans="1:6" ht="15.75" customHeight="1">
      <c r="A37" s="5">
        <v>36</v>
      </c>
      <c r="B37" s="6" t="s">
        <v>244</v>
      </c>
      <c r="C37" s="5">
        <v>2004</v>
      </c>
      <c r="D37" s="1">
        <f t="shared" si="0"/>
        <v>4</v>
      </c>
      <c r="E37" s="1"/>
      <c r="F37" s="1">
        <f t="shared" si="1"/>
        <v>4</v>
      </c>
    </row>
    <row r="38" spans="1:6" ht="15.75" customHeight="1">
      <c r="A38" s="5">
        <v>37</v>
      </c>
      <c r="B38" s="6" t="s">
        <v>70</v>
      </c>
      <c r="C38" s="5">
        <v>1985</v>
      </c>
      <c r="D38" s="1">
        <f t="shared" si="0"/>
        <v>3</v>
      </c>
      <c r="E38" s="1"/>
      <c r="F38" s="1">
        <f t="shared" si="1"/>
        <v>3</v>
      </c>
    </row>
    <row r="39" spans="1:6" ht="15.75" customHeight="1">
      <c r="A39" s="5">
        <v>38</v>
      </c>
      <c r="B39" s="6" t="s">
        <v>579</v>
      </c>
      <c r="C39" s="5">
        <v>2017</v>
      </c>
      <c r="D39" s="1">
        <f t="shared" si="0"/>
        <v>2</v>
      </c>
      <c r="E39" s="1"/>
      <c r="F39" s="1">
        <f t="shared" si="1"/>
        <v>2</v>
      </c>
    </row>
    <row r="40" spans="1:6" ht="15.75" customHeight="1">
      <c r="A40" s="5">
        <v>39</v>
      </c>
      <c r="B40" s="6" t="s">
        <v>598</v>
      </c>
      <c r="C40" s="5">
        <v>1998</v>
      </c>
      <c r="D40" s="1">
        <f t="shared" si="0"/>
        <v>1</v>
      </c>
      <c r="E40" s="1"/>
      <c r="F40" s="1">
        <f t="shared" si="1"/>
        <v>1</v>
      </c>
    </row>
    <row r="41" spans="1:6" ht="15.75" customHeight="1">
      <c r="C41" s="8"/>
    </row>
    <row r="42" spans="1:6" ht="15.75" customHeight="1">
      <c r="C42" s="8"/>
    </row>
    <row r="43" spans="1:6" ht="15.75" customHeight="1">
      <c r="C43" s="8"/>
    </row>
    <row r="44" spans="1:6" ht="15.75" customHeight="1">
      <c r="C44" s="8"/>
    </row>
    <row r="45" spans="1:6" ht="15.75" customHeight="1">
      <c r="C45" s="8"/>
    </row>
    <row r="46" spans="1:6" ht="15.75" customHeight="1">
      <c r="C46" s="8"/>
    </row>
    <row r="47" spans="1:6" ht="15.75" customHeight="1">
      <c r="C47" s="8"/>
    </row>
    <row r="48" spans="1:6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>
      <c r="C221" s="8"/>
    </row>
    <row r="222" spans="3:3" ht="15.75" customHeight="1">
      <c r="C222" s="8"/>
    </row>
    <row r="223" spans="3:3" ht="15.75" customHeight="1">
      <c r="C223" s="8"/>
    </row>
    <row r="224" spans="3:3" ht="15.75" customHeight="1">
      <c r="C224" s="8"/>
    </row>
    <row r="225" spans="3:3" ht="15.75" customHeight="1">
      <c r="C225" s="8"/>
    </row>
    <row r="226" spans="3:3" ht="15.75" customHeight="1">
      <c r="C226" s="8"/>
    </row>
    <row r="227" spans="3:3" ht="15.75" customHeight="1">
      <c r="C227" s="8"/>
    </row>
    <row r="228" spans="3:3" ht="15.75" customHeight="1">
      <c r="C228" s="8"/>
    </row>
    <row r="229" spans="3:3" ht="15.75" customHeight="1">
      <c r="C229" s="8"/>
    </row>
    <row r="230" spans="3:3" ht="15.75" customHeight="1">
      <c r="C230" s="8"/>
    </row>
    <row r="231" spans="3:3" ht="15.75" customHeight="1">
      <c r="C231" s="8"/>
    </row>
    <row r="232" spans="3:3" ht="15.75" customHeight="1">
      <c r="C232" s="8"/>
    </row>
    <row r="233" spans="3:3" ht="15.75" customHeight="1">
      <c r="C233" s="8"/>
    </row>
    <row r="234" spans="3:3" ht="15.75" customHeight="1">
      <c r="C234" s="8"/>
    </row>
    <row r="235" spans="3:3" ht="15.75" customHeight="1">
      <c r="C235" s="8"/>
    </row>
    <row r="236" spans="3:3" ht="15.75" customHeight="1">
      <c r="C236" s="8"/>
    </row>
    <row r="237" spans="3:3" ht="15.75" customHeight="1">
      <c r="C237" s="8"/>
    </row>
    <row r="238" spans="3:3" ht="15.75" customHeight="1">
      <c r="C238" s="8"/>
    </row>
    <row r="239" spans="3:3" ht="15.75" customHeight="1">
      <c r="C239" s="8"/>
    </row>
    <row r="240" spans="3:3" ht="15.75" customHeight="1">
      <c r="C240" s="8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59</vt:i4>
      </vt:variant>
    </vt:vector>
  </HeadingPairs>
  <TitlesOfParts>
    <vt:vector size="59" baseType="lpstr">
      <vt:lpstr>Общий зачёт опен</vt:lpstr>
      <vt:lpstr>Общий зачёт парный</vt:lpstr>
      <vt:lpstr>18 июля опен</vt:lpstr>
      <vt:lpstr>21 июня опен</vt:lpstr>
      <vt:lpstr>20 июня опен</vt:lpstr>
      <vt:lpstr>30 мая опен</vt:lpstr>
      <vt:lpstr>30 мая парный</vt:lpstr>
      <vt:lpstr>31 мая опен</vt:lpstr>
      <vt:lpstr>31 мая парный</vt:lpstr>
      <vt:lpstr>6 июня опен</vt:lpstr>
      <vt:lpstr>6 июня парный</vt:lpstr>
      <vt:lpstr>7 июня опен</vt:lpstr>
      <vt:lpstr>7 июня парный</vt:lpstr>
      <vt:lpstr>13 июня опен</vt:lpstr>
      <vt:lpstr>13 июня парный</vt:lpstr>
      <vt:lpstr>14 июня опен</vt:lpstr>
      <vt:lpstr>14 июня парный</vt:lpstr>
      <vt:lpstr>20 июня парный</vt:lpstr>
      <vt:lpstr>21 июня парный</vt:lpstr>
      <vt:lpstr>27 июня опен</vt:lpstr>
      <vt:lpstr>27 июня парный</vt:lpstr>
      <vt:lpstr>28 июня опен</vt:lpstr>
      <vt:lpstr>28 июня парный</vt:lpstr>
      <vt:lpstr>4 июля опен</vt:lpstr>
      <vt:lpstr>4 июля парный</vt:lpstr>
      <vt:lpstr>5 июля опен</vt:lpstr>
      <vt:lpstr>5 июля парный</vt:lpstr>
      <vt:lpstr>11 июля опен</vt:lpstr>
      <vt:lpstr>11 июля парный</vt:lpstr>
      <vt:lpstr>12 июля опен</vt:lpstr>
      <vt:lpstr>12 июля парный</vt:lpstr>
      <vt:lpstr>18 июля парный</vt:lpstr>
      <vt:lpstr>19 июля опен</vt:lpstr>
      <vt:lpstr>19 июля парный</vt:lpstr>
      <vt:lpstr>25 июля опен</vt:lpstr>
      <vt:lpstr>25 июля парный</vt:lpstr>
      <vt:lpstr>26 июля опен</vt:lpstr>
      <vt:lpstr>26 июля парный</vt:lpstr>
      <vt:lpstr>1 августа опен</vt:lpstr>
      <vt:lpstr>1 августа парный</vt:lpstr>
      <vt:lpstr>2 августа опен</vt:lpstr>
      <vt:lpstr>2 августа парный</vt:lpstr>
      <vt:lpstr>8 августа опен</vt:lpstr>
      <vt:lpstr>8 августа парный</vt:lpstr>
      <vt:lpstr>9 августа опен</vt:lpstr>
      <vt:lpstr>9 августа парный</vt:lpstr>
      <vt:lpstr>15 августа опен</vt:lpstr>
      <vt:lpstr>15 августа парный</vt:lpstr>
      <vt:lpstr>16 августа опен</vt:lpstr>
      <vt:lpstr>16 августа парный</vt:lpstr>
      <vt:lpstr>22 августа опен</vt:lpstr>
      <vt:lpstr>22 августа парный</vt:lpstr>
      <vt:lpstr>23 августа опен</vt:lpstr>
      <vt:lpstr>23 августа парный</vt:lpstr>
      <vt:lpstr>29 августа опен</vt:lpstr>
      <vt:lpstr>29 августа парный</vt:lpstr>
      <vt:lpstr>30 августа опен</vt:lpstr>
      <vt:lpstr>30 августа парный</vt:lpstr>
      <vt:lpstr>5 сентября опен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Христенко</cp:lastModifiedBy>
  <dcterms:modified xsi:type="dcterms:W3CDTF">2026-09-08T09:38:14Z</dcterms:modified>
</cp:coreProperties>
</file>